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Первая неделя" sheetId="1" r:id="rId1"/>
    <sheet name="Вторая неделя" sheetId="2" r:id="rId2"/>
    <sheet name="литература" sheetId="3" r:id="rId3"/>
  </sheets>
  <definedNames>
    <definedName name="_xlnm.Print_Area" localSheetId="1">'Вторая неделя'!$A$1:$I$101</definedName>
    <definedName name="_xlnm.Print_Area" localSheetId="0">'Первая неделя'!$A$1:$I$104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1" i="2"/>
  <c r="H101"/>
  <c r="G101"/>
  <c r="F101"/>
  <c r="E101"/>
  <c r="I97"/>
  <c r="H97"/>
  <c r="G97"/>
  <c r="F97"/>
  <c r="E97"/>
  <c r="I90"/>
  <c r="H90"/>
  <c r="G90"/>
  <c r="F90"/>
  <c r="E90"/>
  <c r="I82"/>
  <c r="H82"/>
  <c r="G82"/>
  <c r="F82"/>
  <c r="E82"/>
  <c r="I78"/>
  <c r="H78"/>
  <c r="G78"/>
  <c r="F78"/>
  <c r="E78"/>
  <c r="I70"/>
  <c r="H70"/>
  <c r="G70"/>
  <c r="F70"/>
  <c r="E70"/>
  <c r="I61"/>
  <c r="H61"/>
  <c r="G61"/>
  <c r="F61"/>
  <c r="E61"/>
  <c r="I57"/>
  <c r="H57"/>
  <c r="G57"/>
  <c r="F57"/>
  <c r="E57"/>
  <c r="I50"/>
  <c r="H50"/>
  <c r="G50"/>
  <c r="F50"/>
  <c r="E50"/>
  <c r="I42"/>
  <c r="H42"/>
  <c r="G42"/>
  <c r="F42"/>
  <c r="E42"/>
  <c r="I38"/>
  <c r="H38"/>
  <c r="G38"/>
  <c r="F38"/>
  <c r="E38"/>
  <c r="I30"/>
  <c r="H30"/>
  <c r="G30"/>
  <c r="F30"/>
  <c r="E30"/>
  <c r="I22"/>
  <c r="H22"/>
  <c r="G22"/>
  <c r="F22"/>
  <c r="E22"/>
  <c r="I18"/>
  <c r="H18"/>
  <c r="G18"/>
  <c r="F18"/>
  <c r="E18"/>
  <c r="I10"/>
  <c r="H10"/>
  <c r="G10"/>
  <c r="F10"/>
  <c r="E10"/>
  <c r="I104" i="1"/>
  <c r="H104"/>
  <c r="G104"/>
  <c r="F104"/>
  <c r="E104"/>
  <c r="I100"/>
  <c r="H100"/>
  <c r="G100"/>
  <c r="F100"/>
  <c r="E100"/>
  <c r="I92"/>
  <c r="H92"/>
  <c r="G92"/>
  <c r="F92"/>
  <c r="E92"/>
  <c r="I83"/>
  <c r="H83"/>
  <c r="G83"/>
  <c r="F83"/>
  <c r="E83"/>
  <c r="I79"/>
  <c r="H79"/>
  <c r="G79"/>
  <c r="F79"/>
  <c r="E79"/>
  <c r="I71"/>
  <c r="H71"/>
  <c r="G71"/>
  <c r="F71"/>
  <c r="E71"/>
  <c r="I62"/>
  <c r="H62"/>
  <c r="G62"/>
  <c r="E62"/>
  <c r="I58"/>
  <c r="H58"/>
  <c r="G58"/>
  <c r="F58"/>
  <c r="E58"/>
  <c r="I50"/>
  <c r="H50"/>
  <c r="G50"/>
  <c r="F50"/>
  <c r="E50"/>
  <c r="I42"/>
  <c r="H42"/>
  <c r="G42"/>
  <c r="F42"/>
  <c r="E42"/>
  <c r="I38"/>
  <c r="H38"/>
  <c r="G38"/>
  <c r="F38"/>
  <c r="E38"/>
  <c r="I31"/>
  <c r="H31"/>
  <c r="G31"/>
  <c r="F31"/>
  <c r="E31"/>
  <c r="I22"/>
  <c r="H22"/>
  <c r="G22"/>
  <c r="F22"/>
  <c r="E22"/>
  <c r="I18"/>
  <c r="H18"/>
  <c r="G18"/>
  <c r="F18"/>
  <c r="E18"/>
  <c r="I10"/>
  <c r="H10"/>
  <c r="G10"/>
  <c r="F10"/>
  <c r="E10"/>
</calcChain>
</file>

<file path=xl/sharedStrings.xml><?xml version="1.0" encoding="utf-8"?>
<sst xmlns="http://schemas.openxmlformats.org/spreadsheetml/2006/main" count="621" uniqueCount="191">
  <si>
    <t>МЕНЮ ДЛЯ ДЕТЕЙ 5-11 КЛАССОВ, ПОЛУЧАЮЩИХ ПИТАНИЕ 2 РАЗА В ДЕНЬ</t>
  </si>
  <si>
    <t>ПЕРВАЯ НЕДЕЛЯ</t>
  </si>
  <si>
    <t>Школа</t>
  </si>
  <si>
    <t>МБОУ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</si>
  <si>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</si>
  <si>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</si>
  <si>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</si>
  <si>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</si>
  <si>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</si>
  <si>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</si>
  <si>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</si>
  <si>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Энергетическая ценность</t>
  </si>
  <si>
    <t>Белки</t>
  </si>
  <si>
    <t>Жиры</t>
  </si>
  <si>
    <t>Углеводы</t>
  </si>
  <si>
    <t>ПОНЕДЕЛЬНИК</t>
  </si>
  <si>
    <t>Завтрак</t>
  </si>
  <si>
    <t>гор.блюдо</t>
  </si>
  <si>
    <t>ТК№208</t>
  </si>
  <si>
    <t>Каша молочная пшенная</t>
  </si>
  <si>
    <t>хол.блюдо</t>
  </si>
  <si>
    <t>ТК№2</t>
  </si>
  <si>
    <t xml:space="preserve">Бутерброд с хлебом пшеничным, российским сыром и сливочным маслом </t>
  </si>
  <si>
    <t>гор.напиток</t>
  </si>
  <si>
    <t>ТК№300</t>
  </si>
  <si>
    <t>Чай с сахаром</t>
  </si>
  <si>
    <t>напиток</t>
  </si>
  <si>
    <t>ТК№299</t>
  </si>
  <si>
    <t>Молоко</t>
  </si>
  <si>
    <t>Итого за прием пищи:</t>
  </si>
  <si>
    <t>Обед</t>
  </si>
  <si>
    <t>закуска</t>
  </si>
  <si>
    <t>ТК№13</t>
  </si>
  <si>
    <t>Салат из свежих помидоров</t>
  </si>
  <si>
    <t>1 блюдо</t>
  </si>
  <si>
    <t>ТК№73</t>
  </si>
  <si>
    <t>Уха с крупой</t>
  </si>
  <si>
    <t>2 блюдо</t>
  </si>
  <si>
    <t>ТК№112</t>
  </si>
  <si>
    <t xml:space="preserve">Биточки паровые </t>
  </si>
  <si>
    <t>гарнир</t>
  </si>
  <si>
    <t>ТК№227</t>
  </si>
  <si>
    <t>Макаронные изделия отварные</t>
  </si>
  <si>
    <t>3 блюдо</t>
  </si>
  <si>
    <t>ТК№309</t>
  </si>
  <si>
    <t>Компот из плодов сушеных</t>
  </si>
  <si>
    <t>хлеб</t>
  </si>
  <si>
    <t>ТК№1.5</t>
  </si>
  <si>
    <t>Хлеб пшеничный</t>
  </si>
  <si>
    <t>ТК№1.6</t>
  </si>
  <si>
    <t>Хлеб ржаной</t>
  </si>
  <si>
    <t>Полдник</t>
  </si>
  <si>
    <t>мучное блюдо</t>
  </si>
  <si>
    <t>ТК№256</t>
  </si>
  <si>
    <t>Оладьи с изюмом</t>
  </si>
  <si>
    <t>ТК№301</t>
  </si>
  <si>
    <t>Чай с молоком</t>
  </si>
  <si>
    <t>ВТОРНИК</t>
  </si>
  <si>
    <t>Калорийность</t>
  </si>
  <si>
    <t>ТК№103</t>
  </si>
  <si>
    <t>Биточки рисовые с соусом абрикосовым</t>
  </si>
  <si>
    <t>фрукт</t>
  </si>
  <si>
    <t>Яблоко</t>
  </si>
  <si>
    <t>ТК№7</t>
  </si>
  <si>
    <t>Салат из белокачанной капусты и свеклы</t>
  </si>
  <si>
    <t>ТК№61</t>
  </si>
  <si>
    <t>Суп картофельный с макаронными изделиями</t>
  </si>
  <si>
    <t>ТК№121</t>
  </si>
  <si>
    <t>Запеканка капустная с мясом</t>
  </si>
  <si>
    <t>ТК№313</t>
  </si>
  <si>
    <t>Напиток апельсиновый</t>
  </si>
  <si>
    <t>ТК№257</t>
  </si>
  <si>
    <t>Блины с маслом</t>
  </si>
  <si>
    <t>СРЕДА</t>
  </si>
  <si>
    <t>ТК№236</t>
  </si>
  <si>
    <t>Омлет с морковью</t>
  </si>
  <si>
    <t>ТК№302</t>
  </si>
  <si>
    <t>Чай с лимоном</t>
  </si>
  <si>
    <t>Салат из помидоров</t>
  </si>
  <si>
    <t>ТК№74</t>
  </si>
  <si>
    <t>Уря с птицей</t>
  </si>
  <si>
    <t>ТК№82</t>
  </si>
  <si>
    <t>Рыба отварная с соусом польским</t>
  </si>
  <si>
    <t>ТК№144</t>
  </si>
  <si>
    <t>Картофель отварной в масле</t>
  </si>
  <si>
    <t>ТК№312</t>
  </si>
  <si>
    <t>Напиток яблочно-лимонный</t>
  </si>
  <si>
    <t>ТК№261</t>
  </si>
  <si>
    <t>Оладьи с молоком сгущенным</t>
  </si>
  <si>
    <t>ЧЕТВЕРГ</t>
  </si>
  <si>
    <t>ТК№122</t>
  </si>
  <si>
    <t>Запеканка картофельная с мясом</t>
  </si>
  <si>
    <t>Итого за примем пищи:</t>
  </si>
  <si>
    <t xml:space="preserve">закуска </t>
  </si>
  <si>
    <t>ТК№17</t>
  </si>
  <si>
    <t>Салат из моркови</t>
  </si>
  <si>
    <t>ТК№64</t>
  </si>
  <si>
    <t>Суп картофельный с клецками</t>
  </si>
  <si>
    <t>ТК№87</t>
  </si>
  <si>
    <t>Тефтели рыбные с соусом</t>
  </si>
  <si>
    <t>ТК№68</t>
  </si>
  <si>
    <t>Каша рисовая рассыпчатая</t>
  </si>
  <si>
    <t>ТК№315</t>
  </si>
  <si>
    <t>Напиток морковно-апельсиновый</t>
  </si>
  <si>
    <t>30</t>
  </si>
  <si>
    <t>20</t>
  </si>
  <si>
    <t>мучное изделие</t>
  </si>
  <si>
    <t>ТК№267</t>
  </si>
  <si>
    <t>Пирожки печеные с картофелем</t>
  </si>
  <si>
    <t>ТК№325</t>
  </si>
  <si>
    <t>Кисель из яблок</t>
  </si>
  <si>
    <t>ПЯТНИЦА</t>
  </si>
  <si>
    <t>ТК№239</t>
  </si>
  <si>
    <t>Запеканка творожная</t>
  </si>
  <si>
    <t>ТК№306</t>
  </si>
  <si>
    <t>Какао-напиток (2 вариант)</t>
  </si>
  <si>
    <t>Груша</t>
  </si>
  <si>
    <t>ТК№20</t>
  </si>
  <si>
    <t>Салат из моркови с огурцами и зеленым горошком</t>
  </si>
  <si>
    <t>ТК№58</t>
  </si>
  <si>
    <t>Борщ с капустой и картофелем</t>
  </si>
  <si>
    <t>ТК№5.1</t>
  </si>
  <si>
    <t>Печень тушеная в сметанном соусе</t>
  </si>
  <si>
    <t>ТК№314</t>
  </si>
  <si>
    <t>Напиток клюквенный</t>
  </si>
  <si>
    <t>ТК№272</t>
  </si>
  <si>
    <t>Пирог с капустой</t>
  </si>
  <si>
    <t>ВТОРАЯ НЕДЕЛЯ</t>
  </si>
  <si>
    <t>ТК№218</t>
  </si>
  <si>
    <t>Запеканка рисовая с тыквой</t>
  </si>
  <si>
    <t>ТК№21</t>
  </si>
  <si>
    <t>Салат Витаминный</t>
  </si>
  <si>
    <t>ТК№70</t>
  </si>
  <si>
    <t>Свекольник</t>
  </si>
  <si>
    <t>ТК№96</t>
  </si>
  <si>
    <t>Гуляш с соусом</t>
  </si>
  <si>
    <t>ТК№183</t>
  </si>
  <si>
    <t>Каша гречневая рассыпчатая</t>
  </si>
  <si>
    <t>Пирог с повидлом</t>
  </si>
  <si>
    <t>ТК№241</t>
  </si>
  <si>
    <t>Сырники из творога</t>
  </si>
  <si>
    <t>ТК№27</t>
  </si>
  <si>
    <t>Салат из свеклы с яблоком</t>
  </si>
  <si>
    <t>Суп-лапша домашняя</t>
  </si>
  <si>
    <t>ТК№79</t>
  </si>
  <si>
    <t>Рыба припущенная</t>
  </si>
  <si>
    <t xml:space="preserve">гарнир </t>
  </si>
  <si>
    <t>ТК№146</t>
  </si>
  <si>
    <t>Картофельное пюре</t>
  </si>
  <si>
    <t>ТК№280</t>
  </si>
  <si>
    <t>Ватрушки</t>
  </si>
  <si>
    <t>ТК№221</t>
  </si>
  <si>
    <t>Плов с фруктами</t>
  </si>
  <si>
    <t>Закуска</t>
  </si>
  <si>
    <t>ТК№9</t>
  </si>
  <si>
    <t>Салат из белокачанной капусты с горошком</t>
  </si>
  <si>
    <t>ТК№57</t>
  </si>
  <si>
    <t>Щи по уральски</t>
  </si>
  <si>
    <t>ТК№125</t>
  </si>
  <si>
    <t>Овощи тушеные с мясом</t>
  </si>
  <si>
    <t>ТК№310</t>
  </si>
  <si>
    <t>Компот из смеси сухофруктов</t>
  </si>
  <si>
    <t>ТК№13.2</t>
  </si>
  <si>
    <t>Шанежка с картофелем</t>
  </si>
  <si>
    <t>ТК№234</t>
  </si>
  <si>
    <t>Омлет натуральный</t>
  </si>
  <si>
    <t>ТК№19</t>
  </si>
  <si>
    <t>Салат из моркови с яблоком</t>
  </si>
  <si>
    <t>ТК№100</t>
  </si>
  <si>
    <t>Котлета "Здоровье"</t>
  </si>
  <si>
    <t>ТК№329</t>
  </si>
  <si>
    <t>Кисель из повидла</t>
  </si>
  <si>
    <t>ТК№260</t>
  </si>
  <si>
    <t>Блинчики с яблочным фаршем</t>
  </si>
  <si>
    <t>ТК№223</t>
  </si>
  <si>
    <t>Крупеник со сливочным маслом</t>
  </si>
  <si>
    <t>ТК№31</t>
  </si>
  <si>
    <t>Салат из овощей с морской капустой</t>
  </si>
  <si>
    <t>ТК№67</t>
  </si>
  <si>
    <t>Суп крестьянский с крупой</t>
  </si>
  <si>
    <t>ТК№118</t>
  </si>
  <si>
    <t>Каша из риса с мясом и овощами</t>
  </si>
  <si>
    <t>ТК№271</t>
  </si>
  <si>
    <t>Пирог с картофелем</t>
  </si>
  <si>
    <t>При подготовке меню использовались следующие нормативные документы:</t>
  </si>
  <si>
    <t>1. Сборник технологических карт, рецептур блюд кулинарных изделий для школьного питания</t>
  </si>
  <si>
    <t>издание пятое, переизданное, Части 1,2, Издательство ООО Фирма "Партнер", Уфа 2021</t>
  </si>
  <si>
    <t>3.Санитарно-эпидемиологические правила и нормы СанПиН 2.3/2.4.3590-20</t>
  </si>
  <si>
    <t>"Санитарно-эпидемиологические требования к организации общественного питания населения"</t>
  </si>
  <si>
    <t>4. Методические рекомендации МР 2.4.0179-20 "Рекомендации по организации питания для обучающихся общеобразовательных организаций"</t>
  </si>
  <si>
    <t>от 8.05.2020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</si>
</sst>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0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3" fillId="0" borderId="7" xfId="0" applyFont="1" applyBorder="1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/>
    <xf numFmtId="0" fontId="1" fillId="0" borderId="7" xfId="0" applyFont="1" applyBorder="1"/>
    <xf numFmtId="0" fontId="3" fillId="0" borderId="7" xfId="0" applyFont="1" applyBorder="1"/>
    <xf numFmtId="0" fontId="3" fillId="0" borderId="7" xfId="0" applyFont="1" applyBorder="1" applyAlignment="1">
      <alignment vertical="center" wrapText="1"/>
    </xf>
    <xf numFmtId="0" fontId="1" fillId="0" borderId="13" xfId="0" applyFont="1" applyBorder="1"/>
    <xf numFmtId="0" fontId="1" fillId="0" borderId="14" xfId="0" applyFont="1" applyBorder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11" xfId="0" applyBorder="1"/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2" fillId="0" borderId="1" xfId="0" applyFont="1" applyBorder="1"/>
    <xf numFmtId="0" fontId="1" fillId="0" borderId="12" xfId="0" applyFont="1" applyBorder="1"/>
    <xf numFmtId="0" fontId="1" fillId="0" borderId="2" xfId="0" applyFont="1" applyBorder="1" applyAlignment="1">
      <alignment horizontal="left" vertical="center"/>
    </xf>
    <xf numFmtId="0" fontId="3" fillId="0" borderId="2" xfId="0" applyFont="1" applyBorder="1"/>
    <xf numFmtId="0" fontId="0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10" fontId="2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3" fillId="0" borderId="2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9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49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9" xfId="0" applyFont="1" applyBorder="1"/>
    <xf numFmtId="0" fontId="5" fillId="0" borderId="16" xfId="0" applyFont="1" applyBorder="1"/>
    <xf numFmtId="0" fontId="6" fillId="0" borderId="18" xfId="0" applyFont="1" applyBorder="1"/>
    <xf numFmtId="0" fontId="0" fillId="0" borderId="22" xfId="0" applyBorder="1"/>
    <xf numFmtId="0" fontId="6" fillId="0" borderId="23" xfId="0" applyFont="1" applyBorder="1"/>
    <xf numFmtId="0" fontId="6" fillId="0" borderId="0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104"/>
  <sheetViews>
    <sheetView tabSelected="1" view="pageBreakPreview" zoomScaleNormal="65" workbookViewId="0">
      <selection activeCell="C1" sqref="C1"/>
    </sheetView>
  </sheetViews>
  <sheetFormatPr defaultColWidth="8.7109375" defaultRowHeight="15"/>
  <cols>
    <col min="1" max="1" width="11.7109375" customWidth="1"/>
    <col min="2" max="2" width="15.7109375" customWidth="1"/>
    <col min="3" max="3" width="9.7109375" customWidth="1"/>
    <col min="4" max="4" width="38.7109375" customWidth="1"/>
    <col min="5" max="5" width="10.7109375" customWidth="1"/>
    <col min="6" max="6" width="13.7109375" customWidth="1"/>
    <col min="7" max="8" width="9.7109375" customWidth="1"/>
    <col min="9" max="9" width="10.7109375" customWidth="1"/>
  </cols>
  <sheetData>
    <row r="1" spans="1:10">
      <c r="B1" s="1"/>
      <c r="C1" s="2" t="s">
        <v>0</v>
      </c>
      <c r="E1" s="1"/>
      <c r="F1" s="1"/>
      <c r="G1" s="1"/>
      <c r="H1" s="1"/>
      <c r="I1" s="1"/>
    </row>
    <row r="2" spans="1:10">
      <c r="A2" s="2" t="s">
        <v>1</v>
      </c>
      <c r="B2" s="1"/>
      <c r="C2" s="1"/>
      <c r="D2" s="1"/>
      <c r="E2" s="1"/>
      <c r="F2" s="1"/>
      <c r="G2" s="1"/>
      <c r="H2" s="1"/>
      <c r="I2" s="1"/>
    </row>
    <row r="3" spans="1:10">
      <c r="A3" s="3" t="s">
        <v>2</v>
      </c>
      <c r="B3" s="4" t="s">
        <v>3</v>
      </c>
      <c r="C3" s="4"/>
      <c r="D3" s="4"/>
      <c r="E3" s="4" t="s">
        <v>4</v>
      </c>
      <c r="F3" s="4"/>
      <c r="G3" s="4"/>
      <c r="H3" s="4" t="s">
        <v>5</v>
      </c>
      <c r="I3" s="5">
        <v>1</v>
      </c>
      <c r="J3" s="6"/>
    </row>
    <row r="4" spans="1:10" ht="30">
      <c r="A4" s="7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9" t="s">
        <v>11</v>
      </c>
      <c r="G4" s="8" t="s">
        <v>12</v>
      </c>
      <c r="H4" s="8" t="s">
        <v>13</v>
      </c>
      <c r="I4" s="10" t="s">
        <v>14</v>
      </c>
      <c r="J4" s="11"/>
    </row>
    <row r="5" spans="1:10">
      <c r="A5" s="12" t="s">
        <v>15</v>
      </c>
      <c r="B5" s="13"/>
      <c r="C5" s="13"/>
      <c r="D5" s="13"/>
      <c r="E5" s="13"/>
      <c r="F5" s="14"/>
      <c r="G5" s="13"/>
      <c r="H5" s="13"/>
      <c r="I5" s="13"/>
      <c r="J5" s="11"/>
    </row>
    <row r="6" spans="1:10">
      <c r="A6" s="15" t="s">
        <v>16</v>
      </c>
      <c r="B6" s="16" t="s">
        <v>17</v>
      </c>
      <c r="C6" s="16" t="s">
        <v>18</v>
      </c>
      <c r="D6" s="17" t="s">
        <v>19</v>
      </c>
      <c r="E6" s="18">
        <v>250</v>
      </c>
      <c r="F6" s="18">
        <v>309</v>
      </c>
      <c r="G6" s="18">
        <v>9.1999999999999993</v>
      </c>
      <c r="H6" s="18">
        <v>10.6</v>
      </c>
      <c r="I6" s="19">
        <v>45.2</v>
      </c>
      <c r="J6" s="11"/>
    </row>
    <row r="7" spans="1:10" ht="26.25">
      <c r="A7" s="20"/>
      <c r="B7" s="21" t="s">
        <v>20</v>
      </c>
      <c r="C7" s="21" t="s">
        <v>21</v>
      </c>
      <c r="D7" s="22" t="s">
        <v>22</v>
      </c>
      <c r="E7" s="13">
        <v>55</v>
      </c>
      <c r="F7" s="13">
        <v>201</v>
      </c>
      <c r="G7" s="13">
        <v>6.4</v>
      </c>
      <c r="H7" s="13">
        <v>12.5</v>
      </c>
      <c r="I7" s="23">
        <v>14.6</v>
      </c>
      <c r="J7" s="11"/>
    </row>
    <row r="8" spans="1:10">
      <c r="A8" s="20"/>
      <c r="B8" s="21" t="s">
        <v>23</v>
      </c>
      <c r="C8" s="21" t="s">
        <v>24</v>
      </c>
      <c r="D8" s="24" t="s">
        <v>25</v>
      </c>
      <c r="E8" s="13">
        <v>200</v>
      </c>
      <c r="F8" s="13">
        <v>36</v>
      </c>
      <c r="G8" s="13">
        <v>0.2</v>
      </c>
      <c r="H8" s="13">
        <v>0</v>
      </c>
      <c r="I8" s="23">
        <v>9.1</v>
      </c>
      <c r="J8" s="11"/>
    </row>
    <row r="9" spans="1:10">
      <c r="A9" s="20"/>
      <c r="B9" s="21" t="s">
        <v>26</v>
      </c>
      <c r="C9" s="21" t="s">
        <v>27</v>
      </c>
      <c r="D9" s="22" t="s">
        <v>28</v>
      </c>
      <c r="E9" s="13">
        <v>200</v>
      </c>
      <c r="F9" s="13">
        <v>111</v>
      </c>
      <c r="G9" s="13">
        <v>5.7</v>
      </c>
      <c r="H9" s="13">
        <v>5.9</v>
      </c>
      <c r="I9" s="23">
        <v>9</v>
      </c>
      <c r="J9" s="11"/>
    </row>
    <row r="10" spans="1:10">
      <c r="A10" s="25"/>
      <c r="B10" s="26"/>
      <c r="C10" s="26"/>
      <c r="D10" s="27" t="s">
        <v>29</v>
      </c>
      <c r="E10" s="28">
        <f>SUM(E6:E9)</f>
        <v>705</v>
      </c>
      <c r="F10" s="28">
        <f>SUM(F6:F9)</f>
        <v>657</v>
      </c>
      <c r="G10" s="28">
        <f>SUM(G6:G9)</f>
        <v>21.5</v>
      </c>
      <c r="H10" s="28">
        <f>SUM(H6:H9)</f>
        <v>29</v>
      </c>
      <c r="I10" s="29">
        <f>SUM(I6:I9)</f>
        <v>77.900000000000006</v>
      </c>
      <c r="J10" s="11"/>
    </row>
    <row r="11" spans="1:10">
      <c r="A11" s="30" t="s">
        <v>30</v>
      </c>
      <c r="B11" s="31" t="s">
        <v>31</v>
      </c>
      <c r="C11" s="31" t="s">
        <v>32</v>
      </c>
      <c r="D11" s="32" t="s">
        <v>33</v>
      </c>
      <c r="E11" s="33">
        <v>100</v>
      </c>
      <c r="F11" s="33">
        <v>43</v>
      </c>
      <c r="G11" s="33">
        <v>0.6</v>
      </c>
      <c r="H11" s="33">
        <v>3</v>
      </c>
      <c r="I11" s="34">
        <v>29</v>
      </c>
      <c r="J11" s="11"/>
    </row>
    <row r="12" spans="1:10">
      <c r="A12" s="35"/>
      <c r="B12" s="21" t="s">
        <v>34</v>
      </c>
      <c r="C12" s="21" t="s">
        <v>35</v>
      </c>
      <c r="D12" s="36" t="s">
        <v>36</v>
      </c>
      <c r="E12" s="13">
        <v>250</v>
      </c>
      <c r="F12" s="13">
        <v>135</v>
      </c>
      <c r="G12" s="13">
        <v>10.7</v>
      </c>
      <c r="H12" s="13">
        <v>2.9</v>
      </c>
      <c r="I12" s="23">
        <v>15.1</v>
      </c>
      <c r="J12" s="11"/>
    </row>
    <row r="13" spans="1:10">
      <c r="A13" s="35"/>
      <c r="B13" s="21" t="s">
        <v>37</v>
      </c>
      <c r="C13" s="21" t="s">
        <v>38</v>
      </c>
      <c r="D13" s="36" t="s">
        <v>39</v>
      </c>
      <c r="E13" s="13">
        <v>120</v>
      </c>
      <c r="F13" s="13">
        <v>179</v>
      </c>
      <c r="G13" s="13">
        <v>11.7</v>
      </c>
      <c r="H13" s="13">
        <v>9.8000000000000007</v>
      </c>
      <c r="I13" s="23">
        <v>10.7</v>
      </c>
      <c r="J13" s="6"/>
    </row>
    <row r="14" spans="1:10">
      <c r="A14" s="35"/>
      <c r="B14" s="21" t="s">
        <v>40</v>
      </c>
      <c r="C14" s="21" t="s">
        <v>41</v>
      </c>
      <c r="D14" s="37" t="s">
        <v>42</v>
      </c>
      <c r="E14" s="13">
        <v>220</v>
      </c>
      <c r="F14" s="13">
        <v>311</v>
      </c>
      <c r="G14" s="13">
        <v>8</v>
      </c>
      <c r="H14" s="13">
        <v>8.1</v>
      </c>
      <c r="I14" s="23">
        <v>48.9</v>
      </c>
      <c r="J14" s="6"/>
    </row>
    <row r="15" spans="1:10">
      <c r="A15" s="35"/>
      <c r="B15" s="21" t="s">
        <v>43</v>
      </c>
      <c r="C15" s="21" t="s">
        <v>44</v>
      </c>
      <c r="D15" s="38" t="s">
        <v>45</v>
      </c>
      <c r="E15" s="13">
        <v>200</v>
      </c>
      <c r="F15" s="13">
        <v>127</v>
      </c>
      <c r="G15" s="13">
        <v>1.2</v>
      </c>
      <c r="H15" s="13">
        <v>0.1</v>
      </c>
      <c r="I15" s="23">
        <v>29.5</v>
      </c>
      <c r="J15" s="6"/>
    </row>
    <row r="16" spans="1:10">
      <c r="A16" s="35"/>
      <c r="B16" s="21" t="s">
        <v>46</v>
      </c>
      <c r="C16" s="21" t="s">
        <v>47</v>
      </c>
      <c r="D16" s="37" t="s">
        <v>48</v>
      </c>
      <c r="E16" s="13">
        <v>30</v>
      </c>
      <c r="F16" s="13">
        <v>70.5</v>
      </c>
      <c r="G16" s="13">
        <v>2.2999999999999998</v>
      </c>
      <c r="H16" s="13">
        <v>0.2</v>
      </c>
      <c r="I16" s="23">
        <v>14.8</v>
      </c>
      <c r="J16" s="6"/>
    </row>
    <row r="17" spans="1:10">
      <c r="A17" s="35"/>
      <c r="B17" s="36"/>
      <c r="C17" s="21" t="s">
        <v>49</v>
      </c>
      <c r="D17" s="37" t="s">
        <v>50</v>
      </c>
      <c r="E17" s="13">
        <v>20</v>
      </c>
      <c r="F17" s="13">
        <v>51.8</v>
      </c>
      <c r="G17" s="13">
        <v>1.7</v>
      </c>
      <c r="H17" s="13">
        <v>0.7</v>
      </c>
      <c r="I17" s="23">
        <v>8.5</v>
      </c>
      <c r="J17" s="6"/>
    </row>
    <row r="18" spans="1:10">
      <c r="A18" s="39"/>
      <c r="B18" s="40"/>
      <c r="C18" s="40"/>
      <c r="D18" s="27" t="s">
        <v>29</v>
      </c>
      <c r="E18" s="28">
        <f>SUM(E11:E17)</f>
        <v>940</v>
      </c>
      <c r="F18" s="28">
        <f>SUM(F11:F17)</f>
        <v>917.3</v>
      </c>
      <c r="G18" s="28">
        <f>SUM(G11:G17)</f>
        <v>36.200000000000003</v>
      </c>
      <c r="H18" s="28">
        <f>SUM(H11:H17)</f>
        <v>24.8</v>
      </c>
      <c r="I18" s="29">
        <f>SUM(I11:I17)</f>
        <v>156.5</v>
      </c>
      <c r="J18" s="6"/>
    </row>
    <row r="19" spans="1:10">
      <c r="A19" s="41" t="s">
        <v>51</v>
      </c>
      <c r="B19" s="42" t="s">
        <v>52</v>
      </c>
      <c r="C19" s="31" t="s">
        <v>53</v>
      </c>
      <c r="D19" s="4" t="s">
        <v>54</v>
      </c>
      <c r="E19" s="33">
        <v>110</v>
      </c>
      <c r="F19" s="33">
        <v>346</v>
      </c>
      <c r="G19" s="33">
        <v>6.8</v>
      </c>
      <c r="H19" s="33">
        <v>16</v>
      </c>
      <c r="I19" s="34">
        <v>42.7</v>
      </c>
      <c r="J19" s="6"/>
    </row>
    <row r="20" spans="1:10">
      <c r="A20" s="35"/>
      <c r="B20" s="21" t="s">
        <v>23</v>
      </c>
      <c r="C20" s="36" t="s">
        <v>55</v>
      </c>
      <c r="D20" s="37" t="s">
        <v>56</v>
      </c>
      <c r="E20" s="13">
        <v>200</v>
      </c>
      <c r="F20" s="13">
        <v>62</v>
      </c>
      <c r="G20" s="13">
        <v>1.6</v>
      </c>
      <c r="H20" s="13">
        <v>1.5</v>
      </c>
      <c r="I20" s="23">
        <v>11.3</v>
      </c>
      <c r="J20" s="6"/>
    </row>
    <row r="21" spans="1:10">
      <c r="A21" s="43"/>
      <c r="B21" s="21" t="s">
        <v>26</v>
      </c>
      <c r="C21" s="36" t="s">
        <v>27</v>
      </c>
      <c r="D21" s="22" t="s">
        <v>28</v>
      </c>
      <c r="E21" s="13">
        <v>200</v>
      </c>
      <c r="F21" s="13">
        <v>111</v>
      </c>
      <c r="G21" s="13">
        <v>5.7</v>
      </c>
      <c r="H21" s="13">
        <v>5.9</v>
      </c>
      <c r="I21" s="23">
        <v>9</v>
      </c>
      <c r="J21" s="6"/>
    </row>
    <row r="22" spans="1:10">
      <c r="A22" s="44"/>
      <c r="B22" s="45"/>
      <c r="C22" s="40"/>
      <c r="D22" s="27" t="s">
        <v>29</v>
      </c>
      <c r="E22" s="28">
        <f>SUM(E19:E21)</f>
        <v>510</v>
      </c>
      <c r="F22" s="28">
        <f>SUM(F19:F21)</f>
        <v>519</v>
      </c>
      <c r="G22" s="28">
        <f>SUM(G19:G21)</f>
        <v>14.100000000000001</v>
      </c>
      <c r="H22" s="28">
        <f>SUM(H19:H21)</f>
        <v>23.4</v>
      </c>
      <c r="I22" s="29">
        <f>SUM(I19:I21)</f>
        <v>63</v>
      </c>
      <c r="J22" s="6"/>
    </row>
    <row r="23" spans="1:10">
      <c r="A23" s="46" t="s">
        <v>57</v>
      </c>
      <c r="B23" s="4"/>
      <c r="C23" s="4"/>
      <c r="D23" s="4"/>
      <c r="E23" s="4"/>
      <c r="F23" s="4"/>
      <c r="G23" s="4"/>
      <c r="H23" s="4"/>
      <c r="I23" s="5"/>
    </row>
    <row r="24" spans="1:10">
      <c r="A24" s="35" t="s">
        <v>2</v>
      </c>
      <c r="B24" s="36" t="s">
        <v>3</v>
      </c>
      <c r="C24" s="36"/>
      <c r="D24" s="36"/>
      <c r="E24" s="36" t="s">
        <v>4</v>
      </c>
      <c r="F24" s="36"/>
      <c r="G24" s="36"/>
      <c r="H24" s="36" t="s">
        <v>5</v>
      </c>
      <c r="I24" s="47">
        <v>2</v>
      </c>
    </row>
    <row r="25" spans="1:10">
      <c r="A25" s="7" t="s">
        <v>6</v>
      </c>
      <c r="B25" s="8" t="s">
        <v>7</v>
      </c>
      <c r="C25" s="8" t="s">
        <v>8</v>
      </c>
      <c r="D25" s="8" t="s">
        <v>9</v>
      </c>
      <c r="E25" s="8" t="s">
        <v>10</v>
      </c>
      <c r="F25" s="8" t="s">
        <v>58</v>
      </c>
      <c r="G25" s="8" t="s">
        <v>12</v>
      </c>
      <c r="H25" s="8" t="s">
        <v>13</v>
      </c>
      <c r="I25" s="10" t="s">
        <v>14</v>
      </c>
    </row>
    <row r="26" spans="1:10">
      <c r="A26" s="30" t="s">
        <v>16</v>
      </c>
      <c r="B26" s="48" t="s">
        <v>17</v>
      </c>
      <c r="C26" s="4" t="s">
        <v>59</v>
      </c>
      <c r="D26" s="49" t="s">
        <v>60</v>
      </c>
      <c r="E26" s="33">
        <v>200</v>
      </c>
      <c r="F26" s="33">
        <v>318</v>
      </c>
      <c r="G26" s="33">
        <v>6</v>
      </c>
      <c r="H26" s="33">
        <v>7.6</v>
      </c>
      <c r="I26" s="34">
        <v>55.1</v>
      </c>
    </row>
    <row r="27" spans="1:10" ht="26.25">
      <c r="A27" s="20"/>
      <c r="B27" s="21" t="s">
        <v>20</v>
      </c>
      <c r="C27" s="36" t="s">
        <v>21</v>
      </c>
      <c r="D27" s="22" t="s">
        <v>22</v>
      </c>
      <c r="E27" s="13">
        <v>55</v>
      </c>
      <c r="F27" s="13">
        <v>201</v>
      </c>
      <c r="G27" s="13">
        <v>6.4</v>
      </c>
      <c r="H27" s="13">
        <v>12.5</v>
      </c>
      <c r="I27" s="23">
        <v>14.6</v>
      </c>
    </row>
    <row r="28" spans="1:10">
      <c r="A28" s="20"/>
      <c r="B28" s="21" t="s">
        <v>23</v>
      </c>
      <c r="C28" s="36" t="s">
        <v>55</v>
      </c>
      <c r="D28" s="37" t="s">
        <v>56</v>
      </c>
      <c r="E28" s="13">
        <v>200</v>
      </c>
      <c r="F28" s="13">
        <v>62</v>
      </c>
      <c r="G28" s="13">
        <v>1.6</v>
      </c>
      <c r="H28" s="13">
        <v>1.5</v>
      </c>
      <c r="I28" s="23">
        <v>11.3</v>
      </c>
    </row>
    <row r="29" spans="1:10">
      <c r="A29" s="20"/>
      <c r="B29" s="21" t="s">
        <v>61</v>
      </c>
      <c r="C29" s="13"/>
      <c r="D29" s="37" t="s">
        <v>62</v>
      </c>
      <c r="E29" s="50">
        <v>130</v>
      </c>
      <c r="F29" s="13">
        <v>61.1</v>
      </c>
      <c r="G29" s="13">
        <v>0.5</v>
      </c>
      <c r="H29" s="13">
        <v>0.5</v>
      </c>
      <c r="I29" s="23">
        <v>12.7</v>
      </c>
    </row>
    <row r="30" spans="1:10">
      <c r="A30" s="20"/>
      <c r="B30" s="21" t="s">
        <v>26</v>
      </c>
      <c r="C30" s="36" t="s">
        <v>27</v>
      </c>
      <c r="D30" s="22" t="s">
        <v>28</v>
      </c>
      <c r="E30" s="13">
        <v>200</v>
      </c>
      <c r="F30" s="13">
        <v>111</v>
      </c>
      <c r="G30" s="13">
        <v>5.7</v>
      </c>
      <c r="H30" s="13">
        <v>5.9</v>
      </c>
      <c r="I30" s="23">
        <v>9</v>
      </c>
    </row>
    <row r="31" spans="1:10">
      <c r="A31" s="25"/>
      <c r="B31" s="45"/>
      <c r="C31" s="45"/>
      <c r="D31" s="27" t="s">
        <v>29</v>
      </c>
      <c r="E31" s="28">
        <f>SUM(E26:E30)</f>
        <v>785</v>
      </c>
      <c r="F31" s="28">
        <f>SUM(F26:F30)</f>
        <v>753.1</v>
      </c>
      <c r="G31" s="28">
        <f>SUM(G26:G30)</f>
        <v>20.2</v>
      </c>
      <c r="H31" s="28">
        <f>SUM(H26:H30)</f>
        <v>28</v>
      </c>
      <c r="I31" s="29">
        <f>SUM(I26:I30)</f>
        <v>102.7</v>
      </c>
    </row>
    <row r="32" spans="1:10">
      <c r="A32" s="30" t="s">
        <v>30</v>
      </c>
      <c r="B32" s="31" t="s">
        <v>31</v>
      </c>
      <c r="C32" s="31" t="s">
        <v>63</v>
      </c>
      <c r="D32" s="49" t="s">
        <v>64</v>
      </c>
      <c r="E32" s="51">
        <v>100</v>
      </c>
      <c r="F32" s="51">
        <v>112</v>
      </c>
      <c r="G32" s="51">
        <v>2.2999999999999998</v>
      </c>
      <c r="H32" s="51">
        <v>7.1</v>
      </c>
      <c r="I32" s="52">
        <v>8.1999999999999993</v>
      </c>
    </row>
    <row r="33" spans="1:9" ht="25.5">
      <c r="A33" s="43"/>
      <c r="B33" s="21" t="s">
        <v>34</v>
      </c>
      <c r="C33" s="36" t="s">
        <v>65</v>
      </c>
      <c r="D33" s="38" t="s">
        <v>66</v>
      </c>
      <c r="E33" s="13">
        <v>250</v>
      </c>
      <c r="F33" s="13">
        <v>149</v>
      </c>
      <c r="G33" s="13">
        <v>5.5</v>
      </c>
      <c r="H33" s="13">
        <v>4.5</v>
      </c>
      <c r="I33" s="23">
        <v>20.2</v>
      </c>
    </row>
    <row r="34" spans="1:9">
      <c r="A34" s="35"/>
      <c r="B34" s="21" t="s">
        <v>37</v>
      </c>
      <c r="C34" s="36" t="s">
        <v>67</v>
      </c>
      <c r="D34" s="37" t="s">
        <v>68</v>
      </c>
      <c r="E34" s="13">
        <v>280</v>
      </c>
      <c r="F34" s="13">
        <v>430</v>
      </c>
      <c r="G34" s="13">
        <v>24.5</v>
      </c>
      <c r="H34" s="13">
        <v>22.1</v>
      </c>
      <c r="I34" s="23">
        <v>29.8</v>
      </c>
    </row>
    <row r="35" spans="1:9">
      <c r="A35" s="35"/>
      <c r="B35" s="21" t="s">
        <v>43</v>
      </c>
      <c r="C35" s="36" t="s">
        <v>69</v>
      </c>
      <c r="D35" s="37" t="s">
        <v>70</v>
      </c>
      <c r="E35" s="13">
        <v>200</v>
      </c>
      <c r="F35" s="13">
        <v>79</v>
      </c>
      <c r="G35" s="13">
        <v>0.1</v>
      </c>
      <c r="H35" s="13">
        <v>0</v>
      </c>
      <c r="I35" s="23">
        <v>20.399999999999999</v>
      </c>
    </row>
    <row r="36" spans="1:9">
      <c r="A36" s="35"/>
      <c r="B36" s="21" t="s">
        <v>46</v>
      </c>
      <c r="C36" s="36" t="s">
        <v>47</v>
      </c>
      <c r="D36" s="38" t="s">
        <v>48</v>
      </c>
      <c r="E36" s="13">
        <v>30</v>
      </c>
      <c r="F36" s="13">
        <v>70.5</v>
      </c>
      <c r="G36" s="13">
        <v>2.2999999999999998</v>
      </c>
      <c r="H36" s="13">
        <v>0.2</v>
      </c>
      <c r="I36" s="23">
        <v>14.8</v>
      </c>
    </row>
    <row r="37" spans="1:9">
      <c r="A37" s="35"/>
      <c r="B37" s="36"/>
      <c r="C37" s="36" t="s">
        <v>49</v>
      </c>
      <c r="D37" s="37" t="s">
        <v>50</v>
      </c>
      <c r="E37" s="13">
        <v>20</v>
      </c>
      <c r="F37" s="13">
        <v>51.8</v>
      </c>
      <c r="G37" s="13">
        <v>1.7</v>
      </c>
      <c r="H37" s="13">
        <v>0.7</v>
      </c>
      <c r="I37" s="23">
        <v>8.5</v>
      </c>
    </row>
    <row r="38" spans="1:9">
      <c r="A38" s="39"/>
      <c r="B38" s="40"/>
      <c r="C38" s="40"/>
      <c r="D38" s="27" t="s">
        <v>29</v>
      </c>
      <c r="E38" s="28">
        <f>SUM(E32:E37)</f>
        <v>880</v>
      </c>
      <c r="F38" s="28">
        <f>SUM(F32:F37)</f>
        <v>892.3</v>
      </c>
      <c r="G38" s="28">
        <f>SUM(G32:G37)</f>
        <v>36.4</v>
      </c>
      <c r="H38" s="28">
        <f>SUM(H32:H37)</f>
        <v>34.600000000000009</v>
      </c>
      <c r="I38" s="29">
        <f>SUM(I32:I37)</f>
        <v>101.89999999999999</v>
      </c>
    </row>
    <row r="39" spans="1:9" ht="17.25" customHeight="1">
      <c r="A39" s="53" t="s">
        <v>51</v>
      </c>
      <c r="B39" s="54" t="s">
        <v>52</v>
      </c>
      <c r="C39" s="55" t="s">
        <v>71</v>
      </c>
      <c r="D39" s="55" t="s">
        <v>72</v>
      </c>
      <c r="E39" s="18">
        <v>105</v>
      </c>
      <c r="F39" s="18">
        <v>277</v>
      </c>
      <c r="G39" s="18">
        <v>7.6</v>
      </c>
      <c r="H39" s="18">
        <v>12.2</v>
      </c>
      <c r="I39" s="19">
        <v>33.299999999999997</v>
      </c>
    </row>
    <row r="40" spans="1:9">
      <c r="A40" s="35"/>
      <c r="B40" s="21" t="s">
        <v>23</v>
      </c>
      <c r="C40" s="36" t="s">
        <v>24</v>
      </c>
      <c r="D40" s="36" t="s">
        <v>25</v>
      </c>
      <c r="E40" s="13">
        <v>200</v>
      </c>
      <c r="F40" s="13">
        <v>36</v>
      </c>
      <c r="G40" s="13">
        <v>0.2</v>
      </c>
      <c r="H40" s="13">
        <v>0</v>
      </c>
      <c r="I40" s="23">
        <v>9.1</v>
      </c>
    </row>
    <row r="41" spans="1:9">
      <c r="A41" s="43"/>
      <c r="B41" s="21" t="s">
        <v>26</v>
      </c>
      <c r="C41" s="36" t="s">
        <v>27</v>
      </c>
      <c r="D41" s="22" t="s">
        <v>28</v>
      </c>
      <c r="E41" s="13">
        <v>200</v>
      </c>
      <c r="F41" s="13">
        <v>111</v>
      </c>
      <c r="G41" s="13">
        <v>5.7</v>
      </c>
      <c r="H41" s="13">
        <v>5.9</v>
      </c>
      <c r="I41" s="23">
        <v>9</v>
      </c>
    </row>
    <row r="42" spans="1:9">
      <c r="A42" s="56"/>
      <c r="B42" s="57"/>
      <c r="C42" s="57"/>
      <c r="D42" s="58" t="s">
        <v>29</v>
      </c>
      <c r="E42" s="59">
        <f>SUM(E39:E41)</f>
        <v>505</v>
      </c>
      <c r="F42" s="59">
        <f>SUM(F39:F41)</f>
        <v>424</v>
      </c>
      <c r="G42" s="59">
        <f>SUM(G39:G41)</f>
        <v>13.5</v>
      </c>
      <c r="H42" s="59">
        <f>SUM(H39:H41)</f>
        <v>18.100000000000001</v>
      </c>
      <c r="I42" s="60">
        <f>SUM(I39:I41)</f>
        <v>51.4</v>
      </c>
    </row>
    <row r="43" spans="1:9">
      <c r="A43" s="46" t="s">
        <v>73</v>
      </c>
      <c r="B43" s="4"/>
      <c r="C43" s="4"/>
      <c r="D43" s="61"/>
      <c r="E43" s="62"/>
      <c r="F43" s="63"/>
      <c r="G43" s="64"/>
      <c r="H43" s="64"/>
      <c r="I43" s="65"/>
    </row>
    <row r="44" spans="1:9">
      <c r="A44" s="35" t="s">
        <v>2</v>
      </c>
      <c r="B44" s="36" t="s">
        <v>3</v>
      </c>
      <c r="C44" s="36"/>
      <c r="D44" s="36"/>
      <c r="E44" s="36" t="s">
        <v>4</v>
      </c>
      <c r="F44" s="36"/>
      <c r="G44" s="36"/>
      <c r="H44" s="36" t="s">
        <v>5</v>
      </c>
      <c r="I44" s="47">
        <v>3</v>
      </c>
    </row>
    <row r="45" spans="1:9">
      <c r="A45" s="7" t="s">
        <v>6</v>
      </c>
      <c r="B45" s="8" t="s">
        <v>7</v>
      </c>
      <c r="C45" s="8" t="s">
        <v>8</v>
      </c>
      <c r="D45" s="8" t="s">
        <v>9</v>
      </c>
      <c r="E45" s="8" t="s">
        <v>10</v>
      </c>
      <c r="F45" s="8" t="s">
        <v>58</v>
      </c>
      <c r="G45" s="8" t="s">
        <v>12</v>
      </c>
      <c r="H45" s="8" t="s">
        <v>13</v>
      </c>
      <c r="I45" s="10" t="s">
        <v>14</v>
      </c>
    </row>
    <row r="46" spans="1:9" ht="26.25">
      <c r="A46" s="30" t="s">
        <v>16</v>
      </c>
      <c r="B46" s="31" t="s">
        <v>20</v>
      </c>
      <c r="C46" s="31" t="s">
        <v>21</v>
      </c>
      <c r="D46" s="66" t="s">
        <v>22</v>
      </c>
      <c r="E46" s="33">
        <v>55</v>
      </c>
      <c r="F46" s="33">
        <v>201</v>
      </c>
      <c r="G46" s="33">
        <v>6.4</v>
      </c>
      <c r="H46" s="33">
        <v>12.5</v>
      </c>
      <c r="I46" s="34">
        <v>14.6</v>
      </c>
    </row>
    <row r="47" spans="1:9">
      <c r="A47" s="20"/>
      <c r="B47" s="21" t="s">
        <v>17</v>
      </c>
      <c r="C47" s="21" t="s">
        <v>74</v>
      </c>
      <c r="D47" s="37" t="s">
        <v>75</v>
      </c>
      <c r="E47" s="13">
        <v>210</v>
      </c>
      <c r="F47" s="13">
        <v>313</v>
      </c>
      <c r="G47" s="13">
        <v>14.9</v>
      </c>
      <c r="H47" s="13">
        <v>25.3</v>
      </c>
      <c r="I47" s="23">
        <v>6.2</v>
      </c>
    </row>
    <row r="48" spans="1:9">
      <c r="A48" s="20"/>
      <c r="B48" s="21" t="s">
        <v>23</v>
      </c>
      <c r="C48" s="21" t="s">
        <v>76</v>
      </c>
      <c r="D48" s="38" t="s">
        <v>77</v>
      </c>
      <c r="E48" s="13">
        <v>200</v>
      </c>
      <c r="F48" s="13">
        <v>38</v>
      </c>
      <c r="G48" s="13">
        <v>0.2</v>
      </c>
      <c r="H48" s="13">
        <v>0</v>
      </c>
      <c r="I48" s="23">
        <v>9.3000000000000007</v>
      </c>
    </row>
    <row r="49" spans="1:9">
      <c r="A49" s="20"/>
      <c r="B49" s="21" t="s">
        <v>26</v>
      </c>
      <c r="C49" s="21" t="s">
        <v>27</v>
      </c>
      <c r="D49" s="22" t="s">
        <v>28</v>
      </c>
      <c r="E49" s="13">
        <v>200</v>
      </c>
      <c r="F49" s="13">
        <v>111</v>
      </c>
      <c r="G49" s="13">
        <v>5.7</v>
      </c>
      <c r="H49" s="13">
        <v>5.9</v>
      </c>
      <c r="I49" s="23">
        <v>9</v>
      </c>
    </row>
    <row r="50" spans="1:9">
      <c r="A50" s="7"/>
      <c r="B50" s="57"/>
      <c r="C50" s="57"/>
      <c r="D50" s="58" t="s">
        <v>29</v>
      </c>
      <c r="E50" s="67">
        <f>SUM(E46:E49)</f>
        <v>665</v>
      </c>
      <c r="F50" s="59">
        <f>SUM(F46:F49)</f>
        <v>663</v>
      </c>
      <c r="G50" s="59">
        <f>SUM(G46:G49)</f>
        <v>27.2</v>
      </c>
      <c r="H50" s="59">
        <f>SUM(H46:H49)</f>
        <v>43.699999999999996</v>
      </c>
      <c r="I50" s="60">
        <f>SUM(I46:I49)</f>
        <v>39.1</v>
      </c>
    </row>
    <row r="51" spans="1:9">
      <c r="A51" s="30" t="s">
        <v>30</v>
      </c>
      <c r="B51" s="31" t="s">
        <v>31</v>
      </c>
      <c r="C51" s="31" t="s">
        <v>32</v>
      </c>
      <c r="D51" s="4" t="s">
        <v>78</v>
      </c>
      <c r="E51" s="68">
        <v>100</v>
      </c>
      <c r="F51" s="33">
        <v>0.71</v>
      </c>
      <c r="G51" s="33">
        <v>0.9</v>
      </c>
      <c r="H51" s="33">
        <v>5</v>
      </c>
      <c r="I51" s="34">
        <v>4.8</v>
      </c>
    </row>
    <row r="52" spans="1:9">
      <c r="A52" s="43"/>
      <c r="B52" s="36" t="s">
        <v>34</v>
      </c>
      <c r="C52" s="36" t="s">
        <v>79</v>
      </c>
      <c r="D52" s="38" t="s">
        <v>80</v>
      </c>
      <c r="E52" s="13">
        <v>250</v>
      </c>
      <c r="F52" s="13">
        <v>344</v>
      </c>
      <c r="G52" s="13">
        <v>24.2</v>
      </c>
      <c r="H52" s="13">
        <v>19.399999999999999</v>
      </c>
      <c r="I52" s="23">
        <v>17.100000000000001</v>
      </c>
    </row>
    <row r="53" spans="1:9">
      <c r="A53" s="35"/>
      <c r="B53" s="36" t="s">
        <v>37</v>
      </c>
      <c r="C53" s="36" t="s">
        <v>81</v>
      </c>
      <c r="D53" s="37" t="s">
        <v>82</v>
      </c>
      <c r="E53" s="13">
        <v>120</v>
      </c>
      <c r="F53" s="13">
        <v>139</v>
      </c>
      <c r="G53" s="13">
        <v>13.7</v>
      </c>
      <c r="H53" s="13">
        <v>8.8000000000000007</v>
      </c>
      <c r="I53" s="23">
        <v>1.2</v>
      </c>
    </row>
    <row r="54" spans="1:9">
      <c r="A54" s="35"/>
      <c r="B54" s="21" t="s">
        <v>40</v>
      </c>
      <c r="C54" s="36" t="s">
        <v>83</v>
      </c>
      <c r="D54" s="38" t="s">
        <v>84</v>
      </c>
      <c r="E54" s="13">
        <v>205</v>
      </c>
      <c r="F54" s="13">
        <v>189</v>
      </c>
      <c r="G54" s="13">
        <v>4</v>
      </c>
      <c r="H54" s="13">
        <v>4.9000000000000004</v>
      </c>
      <c r="I54" s="23">
        <v>30.1</v>
      </c>
    </row>
    <row r="55" spans="1:9">
      <c r="A55" s="35"/>
      <c r="B55" s="36" t="s">
        <v>26</v>
      </c>
      <c r="C55" s="36" t="s">
        <v>85</v>
      </c>
      <c r="D55" s="37" t="s">
        <v>86</v>
      </c>
      <c r="E55" s="13">
        <v>200</v>
      </c>
      <c r="F55" s="13">
        <v>94</v>
      </c>
      <c r="G55" s="13">
        <v>0.2</v>
      </c>
      <c r="H55" s="13">
        <v>0.2</v>
      </c>
      <c r="I55" s="23">
        <v>22.8</v>
      </c>
    </row>
    <row r="56" spans="1:9">
      <c r="A56" s="35"/>
      <c r="B56" s="36" t="s">
        <v>46</v>
      </c>
      <c r="C56" s="36" t="s">
        <v>47</v>
      </c>
      <c r="D56" s="38" t="s">
        <v>48</v>
      </c>
      <c r="E56" s="13">
        <v>30</v>
      </c>
      <c r="F56" s="13">
        <v>70.5</v>
      </c>
      <c r="G56" s="13">
        <v>2.2999999999999998</v>
      </c>
      <c r="H56" s="13">
        <v>0.2</v>
      </c>
      <c r="I56" s="23">
        <v>14.8</v>
      </c>
    </row>
    <row r="57" spans="1:9">
      <c r="A57" s="35"/>
      <c r="B57" s="36"/>
      <c r="C57" s="36" t="s">
        <v>49</v>
      </c>
      <c r="D57" s="37" t="s">
        <v>50</v>
      </c>
      <c r="E57" s="13">
        <v>20</v>
      </c>
      <c r="F57" s="13">
        <v>51.8</v>
      </c>
      <c r="G57" s="13">
        <v>1.7</v>
      </c>
      <c r="H57" s="13">
        <v>0.7</v>
      </c>
      <c r="I57" s="23">
        <v>8.5</v>
      </c>
    </row>
    <row r="58" spans="1:9">
      <c r="A58" s="39"/>
      <c r="B58" s="40"/>
      <c r="C58" s="40"/>
      <c r="D58" s="27" t="s">
        <v>29</v>
      </c>
      <c r="E58" s="28">
        <f>SUM(E51:E57)</f>
        <v>925</v>
      </c>
      <c r="F58" s="28">
        <f>SUM(F51:F57)</f>
        <v>889.01</v>
      </c>
      <c r="G58" s="28">
        <f>SUM(G51:G57)</f>
        <v>47</v>
      </c>
      <c r="H58" s="28">
        <f>SUM(H51:H57)</f>
        <v>39.20000000000001</v>
      </c>
      <c r="I58" s="29">
        <f>SUM(I51:I57)</f>
        <v>99.3</v>
      </c>
    </row>
    <row r="59" spans="1:9">
      <c r="A59" s="53" t="s">
        <v>51</v>
      </c>
      <c r="B59" s="54" t="s">
        <v>52</v>
      </c>
      <c r="C59" s="16" t="s">
        <v>87</v>
      </c>
      <c r="D59" s="55" t="s">
        <v>88</v>
      </c>
      <c r="E59" s="18">
        <v>120</v>
      </c>
      <c r="F59" s="18">
        <v>316</v>
      </c>
      <c r="G59" s="18">
        <v>9.1999999999999993</v>
      </c>
      <c r="H59" s="18">
        <v>8.4</v>
      </c>
      <c r="I59" s="19">
        <v>49.9</v>
      </c>
    </row>
    <row r="60" spans="1:9">
      <c r="A60" s="35"/>
      <c r="B60" s="21" t="s">
        <v>23</v>
      </c>
      <c r="C60" s="21" t="s">
        <v>76</v>
      </c>
      <c r="D60" s="38" t="s">
        <v>77</v>
      </c>
      <c r="E60" s="13">
        <v>200</v>
      </c>
      <c r="F60" s="13">
        <v>38</v>
      </c>
      <c r="G60" s="13">
        <v>0.2</v>
      </c>
      <c r="H60" s="13">
        <v>0</v>
      </c>
      <c r="I60" s="23">
        <v>9.3000000000000007</v>
      </c>
    </row>
    <row r="61" spans="1:9">
      <c r="A61" s="43"/>
      <c r="B61" s="21" t="s">
        <v>26</v>
      </c>
      <c r="C61" s="21" t="s">
        <v>27</v>
      </c>
      <c r="D61" s="22" t="s">
        <v>28</v>
      </c>
      <c r="E61" s="13">
        <v>200</v>
      </c>
      <c r="F61" s="13">
        <v>111</v>
      </c>
      <c r="G61" s="13">
        <v>5.7</v>
      </c>
      <c r="H61" s="13">
        <v>5.9</v>
      </c>
      <c r="I61" s="23">
        <v>9</v>
      </c>
    </row>
    <row r="62" spans="1:9">
      <c r="A62" s="69"/>
      <c r="B62" s="70"/>
      <c r="C62" s="70"/>
      <c r="D62" s="27" t="s">
        <v>29</v>
      </c>
      <c r="E62" s="59">
        <f>SUM(E59:E61)</f>
        <v>520</v>
      </c>
      <c r="F62" s="71">
        <v>462</v>
      </c>
      <c r="G62" s="59">
        <f>SUM(G59:G61)</f>
        <v>15.099999999999998</v>
      </c>
      <c r="H62" s="59">
        <f>SUM(H59:H61)</f>
        <v>14.3</v>
      </c>
      <c r="I62" s="60">
        <f>SUM(I59:I61)</f>
        <v>68.2</v>
      </c>
    </row>
    <row r="63" spans="1:9">
      <c r="A63" s="46" t="s">
        <v>89</v>
      </c>
      <c r="B63" s="4"/>
      <c r="C63" s="4"/>
      <c r="D63" s="4"/>
      <c r="E63" s="4"/>
      <c r="F63" s="4"/>
      <c r="G63" s="4"/>
      <c r="H63" s="4"/>
      <c r="I63" s="5"/>
    </row>
    <row r="64" spans="1:9">
      <c r="A64" s="35" t="s">
        <v>2</v>
      </c>
      <c r="B64" s="36" t="s">
        <v>3</v>
      </c>
      <c r="C64" s="36"/>
      <c r="D64" s="36"/>
      <c r="E64" s="36" t="s">
        <v>4</v>
      </c>
      <c r="F64" s="36"/>
      <c r="G64" s="36"/>
      <c r="H64" s="36" t="s">
        <v>5</v>
      </c>
      <c r="I64" s="47">
        <v>4</v>
      </c>
    </row>
    <row r="65" spans="1:9">
      <c r="A65" s="7" t="s">
        <v>6</v>
      </c>
      <c r="B65" s="8" t="s">
        <v>7</v>
      </c>
      <c r="C65" s="8" t="s">
        <v>8</v>
      </c>
      <c r="D65" s="8" t="s">
        <v>9</v>
      </c>
      <c r="E65" s="8" t="s">
        <v>10</v>
      </c>
      <c r="F65" s="8" t="s">
        <v>58</v>
      </c>
      <c r="G65" s="8" t="s">
        <v>12</v>
      </c>
      <c r="H65" s="8" t="s">
        <v>13</v>
      </c>
      <c r="I65" s="10" t="s">
        <v>14</v>
      </c>
    </row>
    <row r="66" spans="1:9">
      <c r="A66" s="30" t="s">
        <v>16</v>
      </c>
      <c r="B66" s="31" t="s">
        <v>17</v>
      </c>
      <c r="C66" s="4" t="s">
        <v>90</v>
      </c>
      <c r="D66" s="66" t="s">
        <v>91</v>
      </c>
      <c r="E66" s="33">
        <v>250</v>
      </c>
      <c r="F66" s="33">
        <v>433</v>
      </c>
      <c r="G66" s="33">
        <v>21.9</v>
      </c>
      <c r="H66" s="33">
        <v>20.8</v>
      </c>
      <c r="I66" s="34">
        <v>36.799999999999997</v>
      </c>
    </row>
    <row r="67" spans="1:9">
      <c r="A67" s="20"/>
      <c r="B67" s="21" t="s">
        <v>23</v>
      </c>
      <c r="C67" s="36" t="s">
        <v>55</v>
      </c>
      <c r="D67" s="37" t="s">
        <v>56</v>
      </c>
      <c r="E67" s="13">
        <v>200</v>
      </c>
      <c r="F67" s="13">
        <v>56</v>
      </c>
      <c r="G67" s="13">
        <v>0.2</v>
      </c>
      <c r="H67" s="13">
        <v>0</v>
      </c>
      <c r="I67" s="23">
        <v>13.6</v>
      </c>
    </row>
    <row r="68" spans="1:9">
      <c r="A68" s="20"/>
      <c r="B68" s="21" t="s">
        <v>46</v>
      </c>
      <c r="C68" s="36" t="s">
        <v>47</v>
      </c>
      <c r="D68" s="38" t="s">
        <v>48</v>
      </c>
      <c r="E68" s="13">
        <v>30</v>
      </c>
      <c r="F68" s="13">
        <v>70.5</v>
      </c>
      <c r="G68" s="13">
        <v>2.2999999999999998</v>
      </c>
      <c r="H68" s="13">
        <v>0.2</v>
      </c>
      <c r="I68" s="23">
        <v>14.8</v>
      </c>
    </row>
    <row r="69" spans="1:9">
      <c r="A69" s="20"/>
      <c r="B69" s="21" t="s">
        <v>61</v>
      </c>
      <c r="C69" s="13"/>
      <c r="D69" s="37" t="s">
        <v>62</v>
      </c>
      <c r="E69" s="50">
        <v>130</v>
      </c>
      <c r="F69" s="13">
        <v>61.1</v>
      </c>
      <c r="G69" s="13">
        <v>0.5</v>
      </c>
      <c r="H69" s="13">
        <v>0.5</v>
      </c>
      <c r="I69" s="23">
        <v>12.7</v>
      </c>
    </row>
    <row r="70" spans="1:9">
      <c r="A70" s="20"/>
      <c r="B70" s="21" t="s">
        <v>26</v>
      </c>
      <c r="C70" s="36" t="s">
        <v>27</v>
      </c>
      <c r="D70" s="22" t="s">
        <v>28</v>
      </c>
      <c r="E70" s="13">
        <v>200</v>
      </c>
      <c r="F70" s="13">
        <v>111</v>
      </c>
      <c r="G70" s="13">
        <v>5.7</v>
      </c>
      <c r="H70" s="13">
        <v>5.9</v>
      </c>
      <c r="I70" s="23">
        <v>9</v>
      </c>
    </row>
    <row r="71" spans="1:9">
      <c r="A71" s="25"/>
      <c r="B71" s="45"/>
      <c r="C71" s="45"/>
      <c r="D71" s="27" t="s">
        <v>92</v>
      </c>
      <c r="E71" s="72">
        <f>SUM(E66:E70)</f>
        <v>810</v>
      </c>
      <c r="F71" s="28">
        <f>SUM(F66:F70)</f>
        <v>731.6</v>
      </c>
      <c r="G71" s="28">
        <f>SUM(G66:G70)</f>
        <v>30.599999999999998</v>
      </c>
      <c r="H71" s="28">
        <f>SUM(H66:H70)</f>
        <v>27.4</v>
      </c>
      <c r="I71" s="29">
        <f>SUM(I66:I70)</f>
        <v>86.9</v>
      </c>
    </row>
    <row r="72" spans="1:9">
      <c r="A72" s="30" t="s">
        <v>30</v>
      </c>
      <c r="B72" s="31" t="s">
        <v>93</v>
      </c>
      <c r="C72" s="4" t="s">
        <v>94</v>
      </c>
      <c r="D72" s="32" t="s">
        <v>95</v>
      </c>
      <c r="E72" s="33">
        <v>100</v>
      </c>
      <c r="F72" s="33">
        <v>120</v>
      </c>
      <c r="G72" s="33">
        <v>1.1000000000000001</v>
      </c>
      <c r="H72" s="33">
        <v>8.9</v>
      </c>
      <c r="I72" s="34">
        <v>8.3000000000000007</v>
      </c>
    </row>
    <row r="73" spans="1:9">
      <c r="A73" s="43"/>
      <c r="B73" s="36" t="s">
        <v>34</v>
      </c>
      <c r="C73" s="36" t="s">
        <v>96</v>
      </c>
      <c r="D73" s="37" t="s">
        <v>97</v>
      </c>
      <c r="E73" s="13">
        <v>250</v>
      </c>
      <c r="F73" s="13">
        <v>102</v>
      </c>
      <c r="G73" s="13">
        <v>2.6</v>
      </c>
      <c r="H73" s="13">
        <v>2.7</v>
      </c>
      <c r="I73" s="23">
        <v>15.8</v>
      </c>
    </row>
    <row r="74" spans="1:9">
      <c r="A74" s="35"/>
      <c r="B74" s="36" t="s">
        <v>37</v>
      </c>
      <c r="C74" s="36" t="s">
        <v>98</v>
      </c>
      <c r="D74" s="37" t="s">
        <v>99</v>
      </c>
      <c r="E74" s="13">
        <v>100</v>
      </c>
      <c r="F74" s="13">
        <v>157</v>
      </c>
      <c r="G74" s="13">
        <v>8.6999999999999993</v>
      </c>
      <c r="H74" s="13">
        <v>8.4</v>
      </c>
      <c r="I74" s="23">
        <v>11.2</v>
      </c>
    </row>
    <row r="75" spans="1:9">
      <c r="A75" s="35"/>
      <c r="B75" s="21" t="s">
        <v>40</v>
      </c>
      <c r="C75" s="36" t="s">
        <v>100</v>
      </c>
      <c r="D75" s="37" t="s">
        <v>101</v>
      </c>
      <c r="E75" s="13">
        <v>185</v>
      </c>
      <c r="F75" s="13">
        <v>248</v>
      </c>
      <c r="G75" s="13">
        <v>4.4000000000000004</v>
      </c>
      <c r="H75" s="13">
        <v>4.7</v>
      </c>
      <c r="I75" s="23">
        <v>45</v>
      </c>
    </row>
    <row r="76" spans="1:9">
      <c r="A76" s="35"/>
      <c r="B76" s="36" t="s">
        <v>26</v>
      </c>
      <c r="C76" s="36" t="s">
        <v>102</v>
      </c>
      <c r="D76" s="37" t="s">
        <v>103</v>
      </c>
      <c r="E76" s="13">
        <v>200</v>
      </c>
      <c r="F76" s="13">
        <v>101</v>
      </c>
      <c r="G76" s="13">
        <v>0.9</v>
      </c>
      <c r="H76" s="13">
        <v>0.1</v>
      </c>
      <c r="I76" s="23">
        <v>24</v>
      </c>
    </row>
    <row r="77" spans="1:9">
      <c r="A77" s="35"/>
      <c r="B77" s="36" t="s">
        <v>46</v>
      </c>
      <c r="C77" s="36" t="s">
        <v>47</v>
      </c>
      <c r="D77" s="37" t="s">
        <v>48</v>
      </c>
      <c r="E77" s="73" t="s">
        <v>104</v>
      </c>
      <c r="F77" s="13">
        <v>70.5</v>
      </c>
      <c r="G77" s="13">
        <v>2.2999999999999998</v>
      </c>
      <c r="H77" s="13">
        <v>0.2</v>
      </c>
      <c r="I77" s="23">
        <v>14.8</v>
      </c>
    </row>
    <row r="78" spans="1:9">
      <c r="A78" s="35"/>
      <c r="B78" s="36"/>
      <c r="C78" s="36" t="s">
        <v>49</v>
      </c>
      <c r="D78" s="37" t="s">
        <v>50</v>
      </c>
      <c r="E78" s="73" t="s">
        <v>105</v>
      </c>
      <c r="F78" s="13">
        <v>51.8</v>
      </c>
      <c r="G78" s="13">
        <v>1.7</v>
      </c>
      <c r="H78" s="13">
        <v>0.7</v>
      </c>
      <c r="I78" s="23">
        <v>8.5</v>
      </c>
    </row>
    <row r="79" spans="1:9">
      <c r="A79" s="39"/>
      <c r="B79" s="40"/>
      <c r="C79" s="40"/>
      <c r="D79" s="27" t="s">
        <v>92</v>
      </c>
      <c r="E79" s="28">
        <f>SUM(E72:E78)</f>
        <v>835</v>
      </c>
      <c r="F79" s="28">
        <f>SUM(F72:F78)</f>
        <v>850.3</v>
      </c>
      <c r="G79" s="28">
        <f>SUM(G72:G78)</f>
        <v>21.699999999999996</v>
      </c>
      <c r="H79" s="28">
        <f>SUM(H72:H78)</f>
        <v>25.7</v>
      </c>
      <c r="I79" s="29">
        <f>SUM(I72:I78)</f>
        <v>127.6</v>
      </c>
    </row>
    <row r="80" spans="1:9" ht="17.25" customHeight="1">
      <c r="A80" s="53" t="s">
        <v>51</v>
      </c>
      <c r="B80" s="54" t="s">
        <v>106</v>
      </c>
      <c r="C80" s="55" t="s">
        <v>107</v>
      </c>
      <c r="D80" s="55" t="s">
        <v>108</v>
      </c>
      <c r="E80" s="18">
        <v>100</v>
      </c>
      <c r="F80" s="18">
        <v>247</v>
      </c>
      <c r="G80" s="18">
        <v>6.7</v>
      </c>
      <c r="H80" s="18">
        <v>6.4</v>
      </c>
      <c r="I80" s="19">
        <v>39</v>
      </c>
    </row>
    <row r="81" spans="1:9">
      <c r="A81" s="35"/>
      <c r="B81" s="21" t="s">
        <v>43</v>
      </c>
      <c r="C81" s="36" t="s">
        <v>109</v>
      </c>
      <c r="D81" s="36" t="s">
        <v>110</v>
      </c>
      <c r="E81" s="13">
        <v>200</v>
      </c>
      <c r="F81" s="13">
        <v>111</v>
      </c>
      <c r="G81" s="13">
        <v>0.1</v>
      </c>
      <c r="H81" s="13">
        <v>0.1</v>
      </c>
      <c r="I81" s="23">
        <v>27.6</v>
      </c>
    </row>
    <row r="82" spans="1:9">
      <c r="A82" s="43"/>
      <c r="B82" s="21" t="s">
        <v>26</v>
      </c>
      <c r="C82" s="36" t="s">
        <v>27</v>
      </c>
      <c r="D82" s="22" t="s">
        <v>28</v>
      </c>
      <c r="E82" s="13">
        <v>200</v>
      </c>
      <c r="F82" s="13">
        <v>111</v>
      </c>
      <c r="G82" s="13">
        <v>5.7</v>
      </c>
      <c r="H82" s="13">
        <v>5.9</v>
      </c>
      <c r="I82" s="23">
        <v>9</v>
      </c>
    </row>
    <row r="83" spans="1:9">
      <c r="A83" s="69"/>
      <c r="B83" s="70"/>
      <c r="C83" s="70"/>
      <c r="D83" s="58" t="s">
        <v>92</v>
      </c>
      <c r="E83" s="59">
        <f>SUM(E80:E82)</f>
        <v>500</v>
      </c>
      <c r="F83" s="59">
        <f>SUM(F80:F82)</f>
        <v>469</v>
      </c>
      <c r="G83" s="59">
        <f>SUM(G80:G82)</f>
        <v>12.5</v>
      </c>
      <c r="H83" s="59">
        <f>SUM(H80:H82)</f>
        <v>12.4</v>
      </c>
      <c r="I83" s="60">
        <f>SUM(I80:I82)</f>
        <v>75.599999999999994</v>
      </c>
    </row>
    <row r="84" spans="1:9">
      <c r="A84" s="46" t="s">
        <v>111</v>
      </c>
      <c r="B84" s="4"/>
      <c r="C84" s="4"/>
      <c r="D84" s="4"/>
      <c r="E84" s="4"/>
      <c r="F84" s="4"/>
      <c r="G84" s="4"/>
      <c r="H84" s="4"/>
      <c r="I84" s="5"/>
    </row>
    <row r="85" spans="1:9">
      <c r="A85" s="35" t="s">
        <v>2</v>
      </c>
      <c r="B85" s="36" t="s">
        <v>3</v>
      </c>
      <c r="C85" s="36"/>
      <c r="D85" s="36"/>
      <c r="E85" s="36" t="s">
        <v>4</v>
      </c>
      <c r="F85" s="36"/>
      <c r="G85" s="36"/>
      <c r="H85" s="36" t="s">
        <v>5</v>
      </c>
      <c r="I85" s="47">
        <v>5</v>
      </c>
    </row>
    <row r="86" spans="1:9">
      <c r="A86" s="7" t="s">
        <v>6</v>
      </c>
      <c r="B86" s="8" t="s">
        <v>7</v>
      </c>
      <c r="C86" s="8" t="s">
        <v>8</v>
      </c>
      <c r="D86" s="8" t="s">
        <v>9</v>
      </c>
      <c r="E86" s="8" t="s">
        <v>10</v>
      </c>
      <c r="F86" s="8" t="s">
        <v>58</v>
      </c>
      <c r="G86" s="8" t="s">
        <v>12</v>
      </c>
      <c r="H86" s="8" t="s">
        <v>13</v>
      </c>
      <c r="I86" s="10" t="s">
        <v>14</v>
      </c>
    </row>
    <row r="87" spans="1:9">
      <c r="A87" s="30" t="s">
        <v>16</v>
      </c>
      <c r="B87" s="31" t="s">
        <v>17</v>
      </c>
      <c r="C87" s="4" t="s">
        <v>112</v>
      </c>
      <c r="D87" s="4" t="s">
        <v>113</v>
      </c>
      <c r="E87" s="33">
        <v>230</v>
      </c>
      <c r="F87" s="33">
        <v>475</v>
      </c>
      <c r="G87" s="33">
        <v>28.9</v>
      </c>
      <c r="H87" s="33">
        <v>20.3</v>
      </c>
      <c r="I87" s="34">
        <v>43.2</v>
      </c>
    </row>
    <row r="88" spans="1:9">
      <c r="A88" s="20"/>
      <c r="B88" s="21" t="s">
        <v>23</v>
      </c>
      <c r="C88" s="36" t="s">
        <v>114</v>
      </c>
      <c r="D88" s="36" t="s">
        <v>115</v>
      </c>
      <c r="E88" s="13">
        <v>200</v>
      </c>
      <c r="F88" s="13">
        <v>98</v>
      </c>
      <c r="G88" s="13">
        <v>3.6</v>
      </c>
      <c r="H88" s="13">
        <v>3.3</v>
      </c>
      <c r="I88" s="23">
        <v>13.7</v>
      </c>
    </row>
    <row r="89" spans="1:9">
      <c r="A89" s="20"/>
      <c r="B89" s="21" t="s">
        <v>46</v>
      </c>
      <c r="C89" s="36" t="s">
        <v>47</v>
      </c>
      <c r="D89" s="37" t="s">
        <v>48</v>
      </c>
      <c r="E89" s="13">
        <v>30</v>
      </c>
      <c r="F89" s="13">
        <v>70.5</v>
      </c>
      <c r="G89" s="13">
        <v>2.2999999999999998</v>
      </c>
      <c r="H89" s="13">
        <v>0.2</v>
      </c>
      <c r="I89" s="23">
        <v>14.8</v>
      </c>
    </row>
    <row r="90" spans="1:9">
      <c r="A90" s="20"/>
      <c r="B90" s="21" t="s">
        <v>61</v>
      </c>
      <c r="C90" s="36"/>
      <c r="D90" s="37" t="s">
        <v>116</v>
      </c>
      <c r="E90" s="50">
        <v>130</v>
      </c>
      <c r="F90" s="13">
        <v>61.1</v>
      </c>
      <c r="G90" s="13">
        <v>0.5</v>
      </c>
      <c r="H90" s="13">
        <v>0.4</v>
      </c>
      <c r="I90" s="23">
        <v>13.4</v>
      </c>
    </row>
    <row r="91" spans="1:9">
      <c r="A91" s="20"/>
      <c r="B91" s="21" t="s">
        <v>26</v>
      </c>
      <c r="C91" s="36" t="s">
        <v>27</v>
      </c>
      <c r="D91" s="22" t="s">
        <v>28</v>
      </c>
      <c r="E91" s="13">
        <v>200</v>
      </c>
      <c r="F91" s="13">
        <v>111</v>
      </c>
      <c r="G91" s="13">
        <v>5.7</v>
      </c>
      <c r="H91" s="13">
        <v>5.9</v>
      </c>
      <c r="I91" s="23">
        <v>9</v>
      </c>
    </row>
    <row r="92" spans="1:9">
      <c r="A92" s="25"/>
      <c r="B92" s="45"/>
      <c r="C92" s="45"/>
      <c r="D92" s="27" t="s">
        <v>92</v>
      </c>
      <c r="E92" s="72">
        <f>SUM(E87:E91)</f>
        <v>790</v>
      </c>
      <c r="F92" s="28">
        <f>SUM(F87:F91)</f>
        <v>815.6</v>
      </c>
      <c r="G92" s="28">
        <f>SUM(G87:G91)</f>
        <v>41</v>
      </c>
      <c r="H92" s="28">
        <f>SUM(H87:H91)</f>
        <v>30.1</v>
      </c>
      <c r="I92" s="29">
        <f>SUM(I87:I91)</f>
        <v>94.100000000000009</v>
      </c>
    </row>
    <row r="93" spans="1:9" ht="30">
      <c r="A93" s="30" t="s">
        <v>30</v>
      </c>
      <c r="B93" s="31" t="s">
        <v>31</v>
      </c>
      <c r="C93" s="31" t="s">
        <v>117</v>
      </c>
      <c r="D93" s="32" t="s">
        <v>118</v>
      </c>
      <c r="E93" s="74">
        <v>100</v>
      </c>
      <c r="F93" s="33">
        <v>89</v>
      </c>
      <c r="G93" s="33">
        <v>1.6</v>
      </c>
      <c r="H93" s="33">
        <v>6.7</v>
      </c>
      <c r="I93" s="34">
        <v>4.7</v>
      </c>
    </row>
    <row r="94" spans="1:9">
      <c r="A94" s="43"/>
      <c r="B94" s="36" t="s">
        <v>34</v>
      </c>
      <c r="C94" s="36" t="s">
        <v>119</v>
      </c>
      <c r="D94" s="37" t="s">
        <v>120</v>
      </c>
      <c r="E94" s="13">
        <v>250</v>
      </c>
      <c r="F94" s="13">
        <v>111</v>
      </c>
      <c r="G94" s="13">
        <v>2</v>
      </c>
      <c r="H94" s="13">
        <v>5.4</v>
      </c>
      <c r="I94" s="23">
        <v>12.8</v>
      </c>
    </row>
    <row r="95" spans="1:9">
      <c r="A95" s="35"/>
      <c r="B95" s="36" t="s">
        <v>37</v>
      </c>
      <c r="C95" s="36" t="s">
        <v>121</v>
      </c>
      <c r="D95" s="37" t="s">
        <v>122</v>
      </c>
      <c r="E95" s="13">
        <v>110</v>
      </c>
      <c r="F95" s="13">
        <v>164</v>
      </c>
      <c r="G95" s="13">
        <v>14</v>
      </c>
      <c r="H95" s="13">
        <v>10.1</v>
      </c>
      <c r="I95" s="23">
        <v>4</v>
      </c>
    </row>
    <row r="96" spans="1:9">
      <c r="A96" s="35"/>
      <c r="B96" s="21" t="s">
        <v>40</v>
      </c>
      <c r="C96" s="36" t="s">
        <v>83</v>
      </c>
      <c r="D96" s="38" t="s">
        <v>84</v>
      </c>
      <c r="E96" s="13">
        <v>205</v>
      </c>
      <c r="F96" s="13">
        <v>189</v>
      </c>
      <c r="G96" s="13">
        <v>4</v>
      </c>
      <c r="H96" s="13">
        <v>4.9000000000000004</v>
      </c>
      <c r="I96" s="23">
        <v>30.1</v>
      </c>
    </row>
    <row r="97" spans="1:9">
      <c r="A97" s="35"/>
      <c r="B97" s="36" t="s">
        <v>43</v>
      </c>
      <c r="C97" s="36" t="s">
        <v>123</v>
      </c>
      <c r="D97" s="37" t="s">
        <v>124</v>
      </c>
      <c r="E97" s="13">
        <v>200</v>
      </c>
      <c r="F97" s="13">
        <v>97</v>
      </c>
      <c r="G97" s="13">
        <v>0.1</v>
      </c>
      <c r="H97" s="13">
        <v>0</v>
      </c>
      <c r="I97" s="23">
        <v>24.4</v>
      </c>
    </row>
    <row r="98" spans="1:9">
      <c r="A98" s="35"/>
      <c r="B98" s="36" t="s">
        <v>46</v>
      </c>
      <c r="C98" s="36" t="s">
        <v>47</v>
      </c>
      <c r="D98" s="37" t="s">
        <v>48</v>
      </c>
      <c r="E98" s="13">
        <v>30</v>
      </c>
      <c r="F98" s="13">
        <v>70.5</v>
      </c>
      <c r="G98" s="13">
        <v>2.2999999999999998</v>
      </c>
      <c r="H98" s="13">
        <v>0.2</v>
      </c>
      <c r="I98" s="23">
        <v>14.8</v>
      </c>
    </row>
    <row r="99" spans="1:9">
      <c r="A99" s="35"/>
      <c r="B99" s="36"/>
      <c r="C99" s="36" t="s">
        <v>49</v>
      </c>
      <c r="D99" s="37" t="s">
        <v>50</v>
      </c>
      <c r="E99" s="13">
        <v>20</v>
      </c>
      <c r="F99" s="13">
        <v>51.8</v>
      </c>
      <c r="G99" s="13">
        <v>1.7</v>
      </c>
      <c r="H99" s="13">
        <v>0.7</v>
      </c>
      <c r="I99" s="23">
        <v>8.5</v>
      </c>
    </row>
    <row r="100" spans="1:9">
      <c r="A100" s="39"/>
      <c r="B100" s="40"/>
      <c r="C100" s="40"/>
      <c r="D100" s="27" t="s">
        <v>92</v>
      </c>
      <c r="E100" s="28">
        <f>SUM(E93:E99)</f>
        <v>915</v>
      </c>
      <c r="F100" s="28">
        <f>SUM(F93:F99)</f>
        <v>772.3</v>
      </c>
      <c r="G100" s="28">
        <f>SUM(G93:G99)</f>
        <v>25.700000000000003</v>
      </c>
      <c r="H100" s="28">
        <f>SUM(H93:H99)</f>
        <v>28</v>
      </c>
      <c r="I100" s="29">
        <f>SUM(I93:I99)</f>
        <v>99.3</v>
      </c>
    </row>
    <row r="101" spans="1:9" ht="17.25" customHeight="1">
      <c r="A101" s="53" t="s">
        <v>51</v>
      </c>
      <c r="B101" s="54" t="s">
        <v>106</v>
      </c>
      <c r="C101" s="55" t="s">
        <v>125</v>
      </c>
      <c r="D101" s="55" t="s">
        <v>126</v>
      </c>
      <c r="E101" s="18">
        <v>100</v>
      </c>
      <c r="F101" s="18">
        <v>285</v>
      </c>
      <c r="G101" s="18">
        <v>6.2</v>
      </c>
      <c r="H101" s="18">
        <v>3.1</v>
      </c>
      <c r="I101" s="19">
        <v>57.7</v>
      </c>
    </row>
    <row r="102" spans="1:9">
      <c r="A102" s="35"/>
      <c r="B102" s="21" t="s">
        <v>23</v>
      </c>
      <c r="C102" s="36" t="s">
        <v>114</v>
      </c>
      <c r="D102" s="36" t="s">
        <v>115</v>
      </c>
      <c r="E102" s="13">
        <v>200</v>
      </c>
      <c r="F102" s="13">
        <v>98</v>
      </c>
      <c r="G102" s="13">
        <v>3.6</v>
      </c>
      <c r="H102" s="13">
        <v>3.3</v>
      </c>
      <c r="I102" s="23">
        <v>13.7</v>
      </c>
    </row>
    <row r="103" spans="1:9">
      <c r="A103" s="43"/>
      <c r="B103" s="21" t="s">
        <v>26</v>
      </c>
      <c r="C103" s="36" t="s">
        <v>27</v>
      </c>
      <c r="D103" s="22" t="s">
        <v>28</v>
      </c>
      <c r="E103" s="13">
        <v>200</v>
      </c>
      <c r="F103" s="13">
        <v>111</v>
      </c>
      <c r="G103" s="13">
        <v>5.7</v>
      </c>
      <c r="H103" s="13">
        <v>5.9</v>
      </c>
      <c r="I103" s="23">
        <v>9</v>
      </c>
    </row>
    <row r="104" spans="1:9">
      <c r="A104" s="35"/>
      <c r="B104" s="36"/>
      <c r="C104" s="36"/>
      <c r="D104" s="12" t="s">
        <v>92</v>
      </c>
      <c r="E104" s="75">
        <f>SUM(E101:E103)</f>
        <v>500</v>
      </c>
      <c r="F104" s="75">
        <f>SUM(F101:F103)</f>
        <v>494</v>
      </c>
      <c r="G104" s="75">
        <f>SUM(G101:G103)</f>
        <v>15.5</v>
      </c>
      <c r="H104" s="75">
        <f>SUM(H101:H103)</f>
        <v>12.3</v>
      </c>
      <c r="I104" s="76">
        <f>SUM(I101:I103)</f>
        <v>80.400000000000006</v>
      </c>
    </row>
  </sheetData>
  <pageMargins left="0.70833333333333304" right="0.70833333333333304" top="0.74791666666666701" bottom="0.74791666666666701" header="0.51180555555555496" footer="0.51180555555555496"/>
  <pageSetup paperSize="9" scale="44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548235"/>
  </sheetPr>
  <dimension ref="A1:AMJ101"/>
  <sheetViews>
    <sheetView view="pageBreakPreview" topLeftCell="A55" zoomScaleNormal="65" workbookViewId="0">
      <selection activeCell="D5" sqref="D5"/>
    </sheetView>
  </sheetViews>
  <sheetFormatPr defaultColWidth="9.140625" defaultRowHeight="15"/>
  <cols>
    <col min="1" max="1" width="11.7109375" style="1" customWidth="1"/>
    <col min="2" max="2" width="15.42578125" style="1" customWidth="1"/>
    <col min="3" max="3" width="9.7109375" style="1" customWidth="1"/>
    <col min="4" max="4" width="38.7109375" style="1" customWidth="1"/>
    <col min="5" max="5" width="10.7109375" style="1" customWidth="1"/>
    <col min="6" max="6" width="13.7109375" style="1" customWidth="1"/>
    <col min="7" max="8" width="9.7109375" style="1" customWidth="1"/>
    <col min="9" max="9" width="10.7109375" style="1" customWidth="1"/>
    <col min="10" max="1024" width="9.140625" style="1"/>
  </cols>
  <sheetData>
    <row r="1" spans="1:9">
      <c r="C1" s="2" t="s">
        <v>0</v>
      </c>
    </row>
    <row r="2" spans="1:9">
      <c r="A2" s="2" t="s">
        <v>127</v>
      </c>
    </row>
    <row r="3" spans="1:9">
      <c r="A3" s="77" t="s">
        <v>2</v>
      </c>
      <c r="B3" s="78" t="s">
        <v>3</v>
      </c>
      <c r="C3" s="79"/>
      <c r="D3" s="80"/>
      <c r="E3" s="81" t="s">
        <v>4</v>
      </c>
      <c r="F3" s="79"/>
      <c r="G3" s="79"/>
      <c r="H3" s="80" t="s">
        <v>5</v>
      </c>
      <c r="I3" s="82">
        <v>1</v>
      </c>
    </row>
    <row r="4" spans="1:9" ht="30">
      <c r="A4" s="7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9" t="s">
        <v>11</v>
      </c>
      <c r="G4" s="8" t="s">
        <v>12</v>
      </c>
      <c r="H4" s="8" t="s">
        <v>13</v>
      </c>
      <c r="I4" s="10" t="s">
        <v>14</v>
      </c>
    </row>
    <row r="5" spans="1:9">
      <c r="A5" s="12" t="s">
        <v>15</v>
      </c>
      <c r="B5" s="13"/>
      <c r="C5" s="13"/>
      <c r="D5" s="13"/>
      <c r="E5" s="13"/>
      <c r="F5" s="14"/>
      <c r="G5" s="13"/>
      <c r="H5" s="13"/>
      <c r="I5" s="13"/>
    </row>
    <row r="6" spans="1:9" ht="14.25" customHeight="1">
      <c r="A6" s="15" t="s">
        <v>16</v>
      </c>
      <c r="B6" s="16" t="s">
        <v>17</v>
      </c>
      <c r="C6" s="55" t="s">
        <v>128</v>
      </c>
      <c r="D6" s="83" t="s">
        <v>129</v>
      </c>
      <c r="E6" s="18">
        <v>208</v>
      </c>
      <c r="F6" s="18">
        <v>287</v>
      </c>
      <c r="G6" s="18">
        <v>4.7</v>
      </c>
      <c r="H6" s="18">
        <v>10.3</v>
      </c>
      <c r="I6" s="19">
        <v>42.9</v>
      </c>
    </row>
    <row r="7" spans="1:9" ht="27.75" customHeight="1">
      <c r="A7" s="20"/>
      <c r="B7" s="21" t="s">
        <v>20</v>
      </c>
      <c r="C7" s="36" t="s">
        <v>21</v>
      </c>
      <c r="D7" s="22" t="s">
        <v>22</v>
      </c>
      <c r="E7" s="13">
        <v>55</v>
      </c>
      <c r="F7" s="13">
        <v>201</v>
      </c>
      <c r="G7" s="13">
        <v>6.4</v>
      </c>
      <c r="H7" s="13">
        <v>12.5</v>
      </c>
      <c r="I7" s="23">
        <v>14.6</v>
      </c>
    </row>
    <row r="8" spans="1:9">
      <c r="A8" s="20"/>
      <c r="B8" s="21" t="s">
        <v>23</v>
      </c>
      <c r="C8" s="21" t="s">
        <v>76</v>
      </c>
      <c r="D8" s="38" t="s">
        <v>77</v>
      </c>
      <c r="E8" s="13">
        <v>200</v>
      </c>
      <c r="F8" s="13">
        <v>38</v>
      </c>
      <c r="G8" s="13">
        <v>0.2</v>
      </c>
      <c r="H8" s="13">
        <v>0</v>
      </c>
      <c r="I8" s="23">
        <v>9.3000000000000007</v>
      </c>
    </row>
    <row r="9" spans="1:9" ht="15.75" customHeight="1">
      <c r="A9" s="20"/>
      <c r="B9" s="21" t="s">
        <v>26</v>
      </c>
      <c r="C9" s="36" t="s">
        <v>27</v>
      </c>
      <c r="D9" s="22" t="s">
        <v>28</v>
      </c>
      <c r="E9" s="13">
        <v>200</v>
      </c>
      <c r="F9" s="13">
        <v>111</v>
      </c>
      <c r="G9" s="13">
        <v>5.7</v>
      </c>
      <c r="H9" s="13">
        <v>5.9</v>
      </c>
      <c r="I9" s="23">
        <v>9</v>
      </c>
    </row>
    <row r="10" spans="1:9">
      <c r="A10" s="25"/>
      <c r="B10" s="45"/>
      <c r="C10" s="40"/>
      <c r="D10" s="27" t="s">
        <v>29</v>
      </c>
      <c r="E10" s="28">
        <f>SUM(E6:E9)</f>
        <v>663</v>
      </c>
      <c r="F10" s="28">
        <f>SUM(F6:F9)</f>
        <v>637</v>
      </c>
      <c r="G10" s="28">
        <f>SUM(G6:G9)</f>
        <v>17</v>
      </c>
      <c r="H10" s="28">
        <f>SUM(H6:H9)</f>
        <v>28.700000000000003</v>
      </c>
      <c r="I10" s="29">
        <f>SUM(I6:I9)</f>
        <v>75.8</v>
      </c>
    </row>
    <row r="11" spans="1:9" ht="17.25" customHeight="1">
      <c r="A11" s="30" t="s">
        <v>30</v>
      </c>
      <c r="B11" s="4" t="s">
        <v>31</v>
      </c>
      <c r="C11" s="4" t="s">
        <v>130</v>
      </c>
      <c r="D11" s="32" t="s">
        <v>131</v>
      </c>
      <c r="E11" s="33">
        <v>100</v>
      </c>
      <c r="F11" s="33">
        <v>93</v>
      </c>
      <c r="G11" s="33">
        <v>1.5</v>
      </c>
      <c r="H11" s="33">
        <v>4.5</v>
      </c>
      <c r="I11" s="34">
        <v>10.8</v>
      </c>
    </row>
    <row r="12" spans="1:9">
      <c r="A12" s="35"/>
      <c r="B12" s="36" t="s">
        <v>34</v>
      </c>
      <c r="C12" s="36" t="s">
        <v>132</v>
      </c>
      <c r="D12" s="36" t="s">
        <v>133</v>
      </c>
      <c r="E12" s="13">
        <v>250</v>
      </c>
      <c r="F12" s="13">
        <v>115</v>
      </c>
      <c r="G12" s="13">
        <v>2.5</v>
      </c>
      <c r="H12" s="13">
        <v>4.5</v>
      </c>
      <c r="I12" s="23">
        <v>15</v>
      </c>
    </row>
    <row r="13" spans="1:9">
      <c r="A13" s="35"/>
      <c r="B13" s="36" t="s">
        <v>37</v>
      </c>
      <c r="C13" s="36" t="s">
        <v>134</v>
      </c>
      <c r="D13" s="36" t="s">
        <v>135</v>
      </c>
      <c r="E13" s="13">
        <v>100</v>
      </c>
      <c r="F13" s="13">
        <v>197</v>
      </c>
      <c r="G13" s="13">
        <v>13.8</v>
      </c>
      <c r="H13" s="13">
        <v>14.3</v>
      </c>
      <c r="I13" s="23">
        <v>3.1</v>
      </c>
    </row>
    <row r="14" spans="1:9">
      <c r="A14" s="35"/>
      <c r="B14" s="36" t="s">
        <v>40</v>
      </c>
      <c r="C14" s="36" t="s">
        <v>136</v>
      </c>
      <c r="D14" s="38" t="s">
        <v>137</v>
      </c>
      <c r="E14" s="13">
        <v>185</v>
      </c>
      <c r="F14" s="13">
        <v>312</v>
      </c>
      <c r="G14" s="13">
        <v>10.6</v>
      </c>
      <c r="H14" s="13">
        <v>6.8</v>
      </c>
      <c r="I14" s="23">
        <v>46.3</v>
      </c>
    </row>
    <row r="15" spans="1:9" ht="15" customHeight="1">
      <c r="A15" s="35"/>
      <c r="B15" s="36" t="s">
        <v>43</v>
      </c>
      <c r="C15" s="36" t="s">
        <v>109</v>
      </c>
      <c r="D15" s="36" t="s">
        <v>110</v>
      </c>
      <c r="E15" s="13">
        <v>200</v>
      </c>
      <c r="F15" s="13">
        <v>111</v>
      </c>
      <c r="G15" s="13">
        <v>0.1</v>
      </c>
      <c r="H15" s="13">
        <v>0.1</v>
      </c>
      <c r="I15" s="23">
        <v>27.6</v>
      </c>
    </row>
    <row r="16" spans="1:9">
      <c r="A16" s="35"/>
      <c r="B16" s="36" t="s">
        <v>46</v>
      </c>
      <c r="C16" s="36" t="s">
        <v>47</v>
      </c>
      <c r="D16" s="37" t="s">
        <v>48</v>
      </c>
      <c r="E16" s="13">
        <v>30</v>
      </c>
      <c r="F16" s="13">
        <v>70.5</v>
      </c>
      <c r="G16" s="13">
        <v>2.2999999999999998</v>
      </c>
      <c r="H16" s="13">
        <v>0.2</v>
      </c>
      <c r="I16" s="23">
        <v>14.8</v>
      </c>
    </row>
    <row r="17" spans="1:9">
      <c r="A17" s="35"/>
      <c r="B17" s="36"/>
      <c r="C17" s="36" t="s">
        <v>49</v>
      </c>
      <c r="D17" s="37" t="s">
        <v>50</v>
      </c>
      <c r="E17" s="13">
        <v>20</v>
      </c>
      <c r="F17" s="13">
        <v>51.8</v>
      </c>
      <c r="G17" s="13">
        <v>1.7</v>
      </c>
      <c r="H17" s="13">
        <v>0.7</v>
      </c>
      <c r="I17" s="23">
        <v>8.5</v>
      </c>
    </row>
    <row r="18" spans="1:9">
      <c r="A18" s="39"/>
      <c r="B18" s="40"/>
      <c r="C18" s="40"/>
      <c r="D18" s="27" t="s">
        <v>29</v>
      </c>
      <c r="E18" s="28">
        <f>SUM(E11:E17)</f>
        <v>885</v>
      </c>
      <c r="F18" s="28">
        <f>SUM(F11:F17)</f>
        <v>950.3</v>
      </c>
      <c r="G18" s="28">
        <f>SUM(G11:G17)</f>
        <v>32.5</v>
      </c>
      <c r="H18" s="28">
        <f>SUM(H11:H17)</f>
        <v>31.1</v>
      </c>
      <c r="I18" s="29">
        <f>SUM(I11:I17)</f>
        <v>126.10000000000001</v>
      </c>
    </row>
    <row r="19" spans="1:9" ht="20.25" customHeight="1">
      <c r="A19" s="53" t="s">
        <v>51</v>
      </c>
      <c r="B19" s="54" t="s">
        <v>106</v>
      </c>
      <c r="C19" s="55" t="s">
        <v>125</v>
      </c>
      <c r="D19" s="55" t="s">
        <v>138</v>
      </c>
      <c r="E19" s="18">
        <v>100</v>
      </c>
      <c r="F19" s="18">
        <v>285</v>
      </c>
      <c r="G19" s="18">
        <v>6.2</v>
      </c>
      <c r="H19" s="18">
        <v>3.1</v>
      </c>
      <c r="I19" s="19">
        <v>57.7</v>
      </c>
    </row>
    <row r="20" spans="1:9">
      <c r="A20" s="35"/>
      <c r="B20" s="21" t="s">
        <v>23</v>
      </c>
      <c r="C20" s="21" t="s">
        <v>76</v>
      </c>
      <c r="D20" s="38" t="s">
        <v>77</v>
      </c>
      <c r="E20" s="13">
        <v>200</v>
      </c>
      <c r="F20" s="13">
        <v>38</v>
      </c>
      <c r="G20" s="13">
        <v>0.2</v>
      </c>
      <c r="H20" s="13">
        <v>0</v>
      </c>
      <c r="I20" s="23">
        <v>9.3000000000000007</v>
      </c>
    </row>
    <row r="21" spans="1:9">
      <c r="A21" s="35"/>
      <c r="B21" s="21" t="s">
        <v>26</v>
      </c>
      <c r="C21" s="36" t="s">
        <v>27</v>
      </c>
      <c r="D21" s="22" t="s">
        <v>28</v>
      </c>
      <c r="E21" s="13">
        <v>200</v>
      </c>
      <c r="F21" s="13">
        <v>111</v>
      </c>
      <c r="G21" s="13">
        <v>5.7</v>
      </c>
      <c r="H21" s="13">
        <v>5.9</v>
      </c>
      <c r="I21" s="23">
        <v>9</v>
      </c>
    </row>
    <row r="22" spans="1:9">
      <c r="A22" s="35"/>
      <c r="B22" s="36"/>
      <c r="C22" s="36"/>
      <c r="D22" s="12" t="s">
        <v>29</v>
      </c>
      <c r="E22" s="75">
        <f>SUM(E19:E21)</f>
        <v>500</v>
      </c>
      <c r="F22" s="75">
        <f>SUM(F19:F21)</f>
        <v>434</v>
      </c>
      <c r="G22" s="75">
        <f>SUM(G19:G21)</f>
        <v>12.100000000000001</v>
      </c>
      <c r="H22" s="75">
        <f>SUM(H19:H21)</f>
        <v>9</v>
      </c>
      <c r="I22" s="76">
        <f>SUM(I19:I21)</f>
        <v>76</v>
      </c>
    </row>
    <row r="23" spans="1:9">
      <c r="A23" s="46" t="s">
        <v>57</v>
      </c>
      <c r="B23" s="4"/>
      <c r="C23" s="4"/>
      <c r="D23" s="4"/>
      <c r="E23" s="4"/>
      <c r="F23" s="4"/>
      <c r="G23" s="4"/>
      <c r="H23" s="4"/>
      <c r="I23" s="5"/>
    </row>
    <row r="24" spans="1:9">
      <c r="A24" s="35" t="s">
        <v>2</v>
      </c>
      <c r="B24" s="36" t="s">
        <v>3</v>
      </c>
      <c r="C24" s="36"/>
      <c r="D24" s="36"/>
      <c r="E24" s="36" t="s">
        <v>4</v>
      </c>
      <c r="F24" s="36"/>
      <c r="G24" s="36"/>
      <c r="H24" s="36" t="s">
        <v>5</v>
      </c>
      <c r="I24" s="47">
        <v>2</v>
      </c>
    </row>
    <row r="25" spans="1:9">
      <c r="A25" s="7" t="s">
        <v>6</v>
      </c>
      <c r="B25" s="8" t="s">
        <v>7</v>
      </c>
      <c r="C25" s="8" t="s">
        <v>8</v>
      </c>
      <c r="D25" s="8" t="s">
        <v>9</v>
      </c>
      <c r="E25" s="8" t="s">
        <v>10</v>
      </c>
      <c r="F25" s="8" t="s">
        <v>58</v>
      </c>
      <c r="G25" s="8" t="s">
        <v>12</v>
      </c>
      <c r="H25" s="8" t="s">
        <v>13</v>
      </c>
      <c r="I25" s="10" t="s">
        <v>14</v>
      </c>
    </row>
    <row r="26" spans="1:9" ht="19.5" customHeight="1">
      <c r="A26" s="30" t="s">
        <v>16</v>
      </c>
      <c r="B26" s="31" t="s">
        <v>17</v>
      </c>
      <c r="C26" s="4" t="s">
        <v>139</v>
      </c>
      <c r="D26" s="4" t="s">
        <v>140</v>
      </c>
      <c r="E26" s="33">
        <v>215</v>
      </c>
      <c r="F26" s="33">
        <v>452</v>
      </c>
      <c r="G26" s="33">
        <v>42.3</v>
      </c>
      <c r="H26" s="33">
        <v>8.6</v>
      </c>
      <c r="I26" s="34">
        <v>50.5</v>
      </c>
    </row>
    <row r="27" spans="1:9">
      <c r="A27" s="20"/>
      <c r="B27" s="21" t="s">
        <v>23</v>
      </c>
      <c r="C27" s="36" t="s">
        <v>24</v>
      </c>
      <c r="D27" s="36" t="s">
        <v>25</v>
      </c>
      <c r="E27" s="13">
        <v>200</v>
      </c>
      <c r="F27" s="13">
        <v>36</v>
      </c>
      <c r="G27" s="13">
        <v>0.2</v>
      </c>
      <c r="H27" s="13">
        <v>0</v>
      </c>
      <c r="I27" s="23">
        <v>9.1</v>
      </c>
    </row>
    <row r="28" spans="1:9">
      <c r="A28" s="20"/>
      <c r="B28" s="21" t="s">
        <v>26</v>
      </c>
      <c r="C28" s="36" t="s">
        <v>27</v>
      </c>
      <c r="D28" s="22" t="s">
        <v>28</v>
      </c>
      <c r="E28" s="13">
        <v>200</v>
      </c>
      <c r="F28" s="13">
        <v>111</v>
      </c>
      <c r="G28" s="13">
        <v>5.7</v>
      </c>
      <c r="H28" s="13">
        <v>5.9</v>
      </c>
      <c r="I28" s="23">
        <v>9</v>
      </c>
    </row>
    <row r="29" spans="1:9" ht="17.25" customHeight="1">
      <c r="A29" s="20"/>
      <c r="B29" s="21" t="s">
        <v>61</v>
      </c>
      <c r="C29" s="13"/>
      <c r="D29" s="37" t="s">
        <v>62</v>
      </c>
      <c r="E29" s="13">
        <v>130</v>
      </c>
      <c r="F29" s="13">
        <v>61.1</v>
      </c>
      <c r="G29" s="13">
        <v>0.5</v>
      </c>
      <c r="H29" s="13">
        <v>0.5</v>
      </c>
      <c r="I29" s="23">
        <v>12.7</v>
      </c>
    </row>
    <row r="30" spans="1:9">
      <c r="A30" s="25"/>
      <c r="B30" s="45"/>
      <c r="C30" s="45"/>
      <c r="D30" s="27" t="s">
        <v>29</v>
      </c>
      <c r="E30" s="28">
        <f>SUM(E26:E29)</f>
        <v>745</v>
      </c>
      <c r="F30" s="28">
        <f>SUM(F26:F29)</f>
        <v>660.1</v>
      </c>
      <c r="G30" s="28">
        <f>SUM(G26:G29)</f>
        <v>48.7</v>
      </c>
      <c r="H30" s="28">
        <f>SUM(H26:H29)</f>
        <v>15</v>
      </c>
      <c r="I30" s="29">
        <f>SUM(I26:I29)</f>
        <v>81.3</v>
      </c>
    </row>
    <row r="31" spans="1:9" ht="21.75" customHeight="1">
      <c r="A31" s="30" t="s">
        <v>30</v>
      </c>
      <c r="B31" s="4" t="s">
        <v>31</v>
      </c>
      <c r="C31" s="4" t="s">
        <v>141</v>
      </c>
      <c r="D31" s="84" t="s">
        <v>142</v>
      </c>
      <c r="E31" s="33">
        <v>100</v>
      </c>
      <c r="F31" s="33">
        <v>85</v>
      </c>
      <c r="G31" s="33">
        <v>1</v>
      </c>
      <c r="H31" s="33">
        <v>5</v>
      </c>
      <c r="I31" s="34">
        <v>8.3000000000000007</v>
      </c>
    </row>
    <row r="32" spans="1:9">
      <c r="A32" s="35"/>
      <c r="B32" s="36" t="s">
        <v>34</v>
      </c>
      <c r="C32" s="36" t="s">
        <v>100</v>
      </c>
      <c r="D32" s="37" t="s">
        <v>143</v>
      </c>
      <c r="E32" s="13">
        <v>250</v>
      </c>
      <c r="F32" s="13">
        <v>78</v>
      </c>
      <c r="G32" s="13">
        <v>2.6</v>
      </c>
      <c r="H32" s="13">
        <v>2.1</v>
      </c>
      <c r="I32" s="23">
        <v>11.6</v>
      </c>
    </row>
    <row r="33" spans="1:9">
      <c r="A33" s="35"/>
      <c r="B33" s="21" t="s">
        <v>37</v>
      </c>
      <c r="C33" s="36" t="s">
        <v>144</v>
      </c>
      <c r="D33" s="38" t="s">
        <v>145</v>
      </c>
      <c r="E33" s="13">
        <v>120</v>
      </c>
      <c r="F33" s="13">
        <v>99</v>
      </c>
      <c r="G33" s="13">
        <v>21.2</v>
      </c>
      <c r="H33" s="13">
        <v>1.2</v>
      </c>
      <c r="I33" s="23">
        <v>0.7</v>
      </c>
    </row>
    <row r="34" spans="1:9">
      <c r="A34" s="35"/>
      <c r="B34" s="36" t="s">
        <v>146</v>
      </c>
      <c r="C34" s="36" t="s">
        <v>147</v>
      </c>
      <c r="D34" s="37" t="s">
        <v>148</v>
      </c>
      <c r="E34" s="13">
        <v>200</v>
      </c>
      <c r="F34" s="13">
        <v>187</v>
      </c>
      <c r="G34" s="13">
        <v>4.0999999999999996</v>
      </c>
      <c r="H34" s="13">
        <v>6.3</v>
      </c>
      <c r="I34" s="23">
        <v>26.7</v>
      </c>
    </row>
    <row r="35" spans="1:9">
      <c r="A35" s="35"/>
      <c r="B35" s="36" t="s">
        <v>43</v>
      </c>
      <c r="C35" s="36" t="s">
        <v>102</v>
      </c>
      <c r="D35" s="37" t="s">
        <v>103</v>
      </c>
      <c r="E35" s="13">
        <v>200</v>
      </c>
      <c r="F35" s="13">
        <v>101</v>
      </c>
      <c r="G35" s="13">
        <v>0.9</v>
      </c>
      <c r="H35" s="13">
        <v>0.1</v>
      </c>
      <c r="I35" s="23">
        <v>24</v>
      </c>
    </row>
    <row r="36" spans="1:9" ht="13.5" customHeight="1">
      <c r="A36" s="35"/>
      <c r="B36" s="36" t="s">
        <v>46</v>
      </c>
      <c r="C36" s="36" t="s">
        <v>47</v>
      </c>
      <c r="D36" s="37" t="s">
        <v>48</v>
      </c>
      <c r="E36" s="13">
        <v>30</v>
      </c>
      <c r="F36" s="13">
        <v>70.5</v>
      </c>
      <c r="G36" s="13">
        <v>2.2999999999999998</v>
      </c>
      <c r="H36" s="13">
        <v>0.2</v>
      </c>
      <c r="I36" s="23">
        <v>14.8</v>
      </c>
    </row>
    <row r="37" spans="1:9">
      <c r="A37" s="35"/>
      <c r="B37" s="36"/>
      <c r="C37" s="36" t="s">
        <v>49</v>
      </c>
      <c r="D37" s="37" t="s">
        <v>50</v>
      </c>
      <c r="E37" s="13">
        <v>20</v>
      </c>
      <c r="F37" s="13">
        <v>51.8</v>
      </c>
      <c r="G37" s="13">
        <v>1.7</v>
      </c>
      <c r="H37" s="13">
        <v>0.7</v>
      </c>
      <c r="I37" s="23">
        <v>8.5</v>
      </c>
    </row>
    <row r="38" spans="1:9">
      <c r="A38" s="39"/>
      <c r="B38" s="40"/>
      <c r="C38" s="40"/>
      <c r="D38" s="27" t="s">
        <v>29</v>
      </c>
      <c r="E38" s="85">
        <f>SUM(E31:E37)</f>
        <v>920</v>
      </c>
      <c r="F38" s="28">
        <f>SUM(F31:F37)</f>
        <v>672.3</v>
      </c>
      <c r="G38" s="28">
        <f>SUM(G31:G37)</f>
        <v>33.799999999999997</v>
      </c>
      <c r="H38" s="28">
        <f>SUM(H31:H37)</f>
        <v>15.599999999999996</v>
      </c>
      <c r="I38" s="29">
        <f>SUM(I31:I37)</f>
        <v>94.6</v>
      </c>
    </row>
    <row r="39" spans="1:9">
      <c r="A39" s="53" t="s">
        <v>51</v>
      </c>
      <c r="B39" s="54" t="s">
        <v>106</v>
      </c>
      <c r="C39" s="55" t="s">
        <v>149</v>
      </c>
      <c r="D39" s="55" t="s">
        <v>150</v>
      </c>
      <c r="E39" s="18">
        <v>70</v>
      </c>
      <c r="F39" s="18">
        <v>198</v>
      </c>
      <c r="G39" s="18">
        <v>7.4</v>
      </c>
      <c r="H39" s="18">
        <v>5.4</v>
      </c>
      <c r="I39" s="19">
        <v>28.7</v>
      </c>
    </row>
    <row r="40" spans="1:9">
      <c r="A40" s="35"/>
      <c r="B40" s="21" t="s">
        <v>23</v>
      </c>
      <c r="C40" s="36" t="s">
        <v>114</v>
      </c>
      <c r="D40" s="36" t="s">
        <v>115</v>
      </c>
      <c r="E40" s="13">
        <v>200</v>
      </c>
      <c r="F40" s="13">
        <v>98</v>
      </c>
      <c r="G40" s="13">
        <v>3.6</v>
      </c>
      <c r="H40" s="13">
        <v>3.3</v>
      </c>
      <c r="I40" s="23">
        <v>13.7</v>
      </c>
    </row>
    <row r="41" spans="1:9">
      <c r="A41" s="35"/>
      <c r="B41" s="21" t="s">
        <v>26</v>
      </c>
      <c r="C41" s="36" t="s">
        <v>27</v>
      </c>
      <c r="D41" s="22" t="s">
        <v>28</v>
      </c>
      <c r="E41" s="13">
        <v>200</v>
      </c>
      <c r="F41" s="13">
        <v>111</v>
      </c>
      <c r="G41" s="13">
        <v>5.7</v>
      </c>
      <c r="H41" s="13">
        <v>5.9</v>
      </c>
      <c r="I41" s="23">
        <v>9</v>
      </c>
    </row>
    <row r="42" spans="1:9">
      <c r="A42" s="35"/>
      <c r="B42" s="36"/>
      <c r="C42" s="36"/>
      <c r="D42" s="12" t="s">
        <v>29</v>
      </c>
      <c r="E42" s="75">
        <f>SUM(E39:E41)</f>
        <v>470</v>
      </c>
      <c r="F42" s="75">
        <f>SUM(F39:F41)</f>
        <v>407</v>
      </c>
      <c r="G42" s="75">
        <f>SUM(G39:G41)</f>
        <v>16.7</v>
      </c>
      <c r="H42" s="75">
        <f>SUM(H39:H41)</f>
        <v>14.6</v>
      </c>
      <c r="I42" s="76">
        <f>SUM(I39:I41)</f>
        <v>51.4</v>
      </c>
    </row>
    <row r="43" spans="1:9" ht="13.5" customHeight="1">
      <c r="A43" s="46" t="s">
        <v>73</v>
      </c>
      <c r="B43" s="4"/>
      <c r="C43" s="4"/>
      <c r="D43" s="61"/>
      <c r="E43" s="62"/>
      <c r="F43" s="63"/>
      <c r="G43" s="64"/>
      <c r="H43" s="64"/>
      <c r="I43" s="65"/>
    </row>
    <row r="44" spans="1:9">
      <c r="A44" s="35" t="s">
        <v>2</v>
      </c>
      <c r="B44" s="36" t="s">
        <v>3</v>
      </c>
      <c r="C44" s="36"/>
      <c r="D44" s="36"/>
      <c r="E44" s="36" t="s">
        <v>4</v>
      </c>
      <c r="F44" s="36"/>
      <c r="G44" s="36"/>
      <c r="H44" s="36" t="s">
        <v>5</v>
      </c>
      <c r="I44" s="47">
        <v>3</v>
      </c>
    </row>
    <row r="45" spans="1:9">
      <c r="A45" s="7" t="s">
        <v>6</v>
      </c>
      <c r="B45" s="8" t="s">
        <v>7</v>
      </c>
      <c r="C45" s="8" t="s">
        <v>8</v>
      </c>
      <c r="D45" s="8" t="s">
        <v>9</v>
      </c>
      <c r="E45" s="8" t="s">
        <v>10</v>
      </c>
      <c r="F45" s="8" t="s">
        <v>58</v>
      </c>
      <c r="G45" s="8" t="s">
        <v>12</v>
      </c>
      <c r="H45" s="8" t="s">
        <v>13</v>
      </c>
      <c r="I45" s="10" t="s">
        <v>14</v>
      </c>
    </row>
    <row r="46" spans="1:9">
      <c r="A46" s="30" t="s">
        <v>16</v>
      </c>
      <c r="B46" s="31" t="s">
        <v>17</v>
      </c>
      <c r="C46" s="4" t="s">
        <v>151</v>
      </c>
      <c r="D46" s="32" t="s">
        <v>152</v>
      </c>
      <c r="E46" s="33">
        <v>230</v>
      </c>
      <c r="F46" s="33">
        <v>421</v>
      </c>
      <c r="G46" s="33">
        <v>5.3</v>
      </c>
      <c r="H46" s="33">
        <v>17.3</v>
      </c>
      <c r="I46" s="34">
        <v>58.8</v>
      </c>
    </row>
    <row r="47" spans="1:9" ht="28.5" customHeight="1">
      <c r="A47" s="20"/>
      <c r="B47" s="21" t="s">
        <v>20</v>
      </c>
      <c r="C47" s="36" t="s">
        <v>21</v>
      </c>
      <c r="D47" s="22" t="s">
        <v>22</v>
      </c>
      <c r="E47" s="13">
        <v>55</v>
      </c>
      <c r="F47" s="13">
        <v>201</v>
      </c>
      <c r="G47" s="13">
        <v>6.4</v>
      </c>
      <c r="H47" s="13">
        <v>12.5</v>
      </c>
      <c r="I47" s="23">
        <v>14.6</v>
      </c>
    </row>
    <row r="48" spans="1:9">
      <c r="A48" s="20"/>
      <c r="B48" s="21" t="s">
        <v>23</v>
      </c>
      <c r="C48" s="36" t="s">
        <v>114</v>
      </c>
      <c r="D48" s="36" t="s">
        <v>115</v>
      </c>
      <c r="E48" s="13">
        <v>200</v>
      </c>
      <c r="F48" s="13">
        <v>98</v>
      </c>
      <c r="G48" s="13">
        <v>3.6</v>
      </c>
      <c r="H48" s="13">
        <v>3.3</v>
      </c>
      <c r="I48" s="23">
        <v>13.7</v>
      </c>
    </row>
    <row r="49" spans="1:9">
      <c r="A49" s="20"/>
      <c r="B49" s="21" t="s">
        <v>26</v>
      </c>
      <c r="C49" s="36" t="s">
        <v>27</v>
      </c>
      <c r="D49" s="22" t="s">
        <v>28</v>
      </c>
      <c r="E49" s="13">
        <v>200</v>
      </c>
      <c r="F49" s="13">
        <v>111</v>
      </c>
      <c r="G49" s="13">
        <v>5.7</v>
      </c>
      <c r="H49" s="13">
        <v>5.9</v>
      </c>
      <c r="I49" s="23">
        <v>9</v>
      </c>
    </row>
    <row r="50" spans="1:9" ht="15" customHeight="1">
      <c r="A50" s="25"/>
      <c r="B50" s="45"/>
      <c r="C50" s="45"/>
      <c r="D50" s="27" t="s">
        <v>29</v>
      </c>
      <c r="E50" s="28">
        <f>SUM(E46:E49)</f>
        <v>685</v>
      </c>
      <c r="F50" s="28">
        <f>SUM(F46:F49)</f>
        <v>831</v>
      </c>
      <c r="G50" s="28">
        <f>SUM(G46:G49)</f>
        <v>21</v>
      </c>
      <c r="H50" s="28">
        <f>SUM(H46:H49)</f>
        <v>39</v>
      </c>
      <c r="I50" s="29">
        <f>SUM(I46:I49)</f>
        <v>96.1</v>
      </c>
    </row>
    <row r="51" spans="1:9">
      <c r="A51" s="30" t="s">
        <v>30</v>
      </c>
      <c r="B51" s="4" t="s">
        <v>153</v>
      </c>
      <c r="C51" s="4" t="s">
        <v>154</v>
      </c>
      <c r="D51" s="4" t="s">
        <v>155</v>
      </c>
      <c r="E51" s="33">
        <v>100</v>
      </c>
      <c r="F51" s="33">
        <v>123</v>
      </c>
      <c r="G51" s="33">
        <v>3.8</v>
      </c>
      <c r="H51" s="33">
        <v>9.1</v>
      </c>
      <c r="I51" s="34">
        <v>5.2</v>
      </c>
    </row>
    <row r="52" spans="1:9">
      <c r="A52" s="35"/>
      <c r="B52" s="36" t="s">
        <v>34</v>
      </c>
      <c r="C52" s="36" t="s">
        <v>156</v>
      </c>
      <c r="D52" s="37" t="s">
        <v>157</v>
      </c>
      <c r="E52" s="13">
        <v>250</v>
      </c>
      <c r="F52" s="13">
        <v>78</v>
      </c>
      <c r="G52" s="13">
        <v>1.8</v>
      </c>
      <c r="H52" s="13">
        <v>4.3</v>
      </c>
      <c r="I52" s="23">
        <v>6.7</v>
      </c>
    </row>
    <row r="53" spans="1:9" ht="14.25" customHeight="1">
      <c r="A53" s="35"/>
      <c r="B53" s="36" t="s">
        <v>37</v>
      </c>
      <c r="C53" s="36" t="s">
        <v>158</v>
      </c>
      <c r="D53" s="36" t="s">
        <v>159</v>
      </c>
      <c r="E53" s="13">
        <v>280</v>
      </c>
      <c r="F53" s="13">
        <v>467.4</v>
      </c>
      <c r="G53" s="13">
        <v>24.45</v>
      </c>
      <c r="H53" s="13">
        <v>29.37</v>
      </c>
      <c r="I53" s="23">
        <v>24.57</v>
      </c>
    </row>
    <row r="54" spans="1:9" ht="14.25" customHeight="1">
      <c r="A54" s="35"/>
      <c r="B54" s="36" t="s">
        <v>43</v>
      </c>
      <c r="C54" s="36" t="s">
        <v>160</v>
      </c>
      <c r="D54" s="36" t="s">
        <v>161</v>
      </c>
      <c r="E54" s="13">
        <v>200</v>
      </c>
      <c r="F54" s="13">
        <v>123</v>
      </c>
      <c r="G54" s="13">
        <v>0.5</v>
      </c>
      <c r="H54" s="13">
        <v>0.1</v>
      </c>
      <c r="I54" s="23">
        <v>30.9</v>
      </c>
    </row>
    <row r="55" spans="1:9">
      <c r="A55" s="35"/>
      <c r="B55" s="36" t="s">
        <v>46</v>
      </c>
      <c r="C55" s="36" t="s">
        <v>47</v>
      </c>
      <c r="D55" s="37" t="s">
        <v>48</v>
      </c>
      <c r="E55" s="13">
        <v>30</v>
      </c>
      <c r="F55" s="13">
        <v>70.5</v>
      </c>
      <c r="G55" s="13">
        <v>2.2999999999999998</v>
      </c>
      <c r="H55" s="13">
        <v>0.2</v>
      </c>
      <c r="I55" s="23">
        <v>14.8</v>
      </c>
    </row>
    <row r="56" spans="1:9" ht="12.75" customHeight="1">
      <c r="A56" s="35"/>
      <c r="B56" s="36"/>
      <c r="C56" s="36" t="s">
        <v>49</v>
      </c>
      <c r="D56" s="37" t="s">
        <v>50</v>
      </c>
      <c r="E56" s="13">
        <v>20</v>
      </c>
      <c r="F56" s="13">
        <v>51.8</v>
      </c>
      <c r="G56" s="13">
        <v>1.7</v>
      </c>
      <c r="H56" s="13">
        <v>0.7</v>
      </c>
      <c r="I56" s="23">
        <v>8.5</v>
      </c>
    </row>
    <row r="57" spans="1:9">
      <c r="A57" s="39"/>
      <c r="B57" s="40"/>
      <c r="C57" s="40"/>
      <c r="D57" s="27" t="s">
        <v>29</v>
      </c>
      <c r="E57" s="86">
        <f>SUM(E51:E56)</f>
        <v>880</v>
      </c>
      <c r="F57" s="86">
        <f>SUM(F51:F56)</f>
        <v>913.69999999999993</v>
      </c>
      <c r="G57" s="86">
        <f>SUM(G51:G56)</f>
        <v>34.549999999999997</v>
      </c>
      <c r="H57" s="86">
        <f>SUM(H51:H56)</f>
        <v>43.77</v>
      </c>
      <c r="I57" s="87">
        <f>SUM(I51:I56)</f>
        <v>90.67</v>
      </c>
    </row>
    <row r="58" spans="1:9">
      <c r="A58" s="53" t="s">
        <v>51</v>
      </c>
      <c r="B58" s="54" t="s">
        <v>106</v>
      </c>
      <c r="C58" s="55" t="s">
        <v>162</v>
      </c>
      <c r="D58" s="88" t="s">
        <v>163</v>
      </c>
      <c r="E58" s="18">
        <v>100</v>
      </c>
      <c r="F58" s="18">
        <v>348</v>
      </c>
      <c r="G58" s="18">
        <v>9.6999999999999993</v>
      </c>
      <c r="H58" s="18">
        <v>10.6</v>
      </c>
      <c r="I58" s="19">
        <v>51.3</v>
      </c>
    </row>
    <row r="59" spans="1:9">
      <c r="A59" s="35"/>
      <c r="B59" s="36" t="s">
        <v>26</v>
      </c>
      <c r="C59" s="36" t="s">
        <v>102</v>
      </c>
      <c r="D59" s="37" t="s">
        <v>103</v>
      </c>
      <c r="E59" s="13">
        <v>200</v>
      </c>
      <c r="F59" s="13">
        <v>101</v>
      </c>
      <c r="G59" s="13">
        <v>0.9</v>
      </c>
      <c r="H59" s="13">
        <v>0.1</v>
      </c>
      <c r="I59" s="23">
        <v>24</v>
      </c>
    </row>
    <row r="60" spans="1:9">
      <c r="A60" s="35"/>
      <c r="B60" s="21" t="s">
        <v>26</v>
      </c>
      <c r="C60" s="36" t="s">
        <v>27</v>
      </c>
      <c r="D60" s="22" t="s">
        <v>28</v>
      </c>
      <c r="E60" s="13">
        <v>200</v>
      </c>
      <c r="F60" s="13">
        <v>111</v>
      </c>
      <c r="G60" s="13">
        <v>5.7</v>
      </c>
      <c r="H60" s="13">
        <v>5.9</v>
      </c>
      <c r="I60" s="23">
        <v>9</v>
      </c>
    </row>
    <row r="61" spans="1:9">
      <c r="A61" s="69"/>
      <c r="B61" s="70"/>
      <c r="C61" s="70"/>
      <c r="D61" s="58" t="s">
        <v>29</v>
      </c>
      <c r="E61" s="59">
        <f>SUM(E58:E60)</f>
        <v>500</v>
      </c>
      <c r="F61" s="71">
        <f>SUM(F58:F60)</f>
        <v>560</v>
      </c>
      <c r="G61" s="59">
        <f>SUM(G58:G60)</f>
        <v>16.3</v>
      </c>
      <c r="H61" s="59">
        <f>SUM(H58:H60)</f>
        <v>16.600000000000001</v>
      </c>
      <c r="I61" s="60">
        <f>SUM(I58:I60)</f>
        <v>84.3</v>
      </c>
    </row>
    <row r="62" spans="1:9">
      <c r="A62" s="46" t="s">
        <v>89</v>
      </c>
      <c r="B62" s="4"/>
      <c r="C62" s="4"/>
      <c r="D62" s="4"/>
      <c r="E62" s="4"/>
      <c r="F62" s="4"/>
      <c r="G62" s="4"/>
      <c r="H62" s="4"/>
      <c r="I62" s="5"/>
    </row>
    <row r="63" spans="1:9">
      <c r="A63" s="35" t="s">
        <v>2</v>
      </c>
      <c r="B63" s="36" t="s">
        <v>3</v>
      </c>
      <c r="C63" s="36"/>
      <c r="D63" s="36"/>
      <c r="E63" s="36" t="s">
        <v>4</v>
      </c>
      <c r="F63" s="36"/>
      <c r="G63" s="36"/>
      <c r="H63" s="36" t="s">
        <v>5</v>
      </c>
      <c r="I63" s="47">
        <v>4</v>
      </c>
    </row>
    <row r="64" spans="1:9">
      <c r="A64" s="7" t="s">
        <v>6</v>
      </c>
      <c r="B64" s="8" t="s">
        <v>7</v>
      </c>
      <c r="C64" s="8" t="s">
        <v>8</v>
      </c>
      <c r="D64" s="8" t="s">
        <v>9</v>
      </c>
      <c r="E64" s="8" t="s">
        <v>10</v>
      </c>
      <c r="F64" s="8" t="s">
        <v>58</v>
      </c>
      <c r="G64" s="8" t="s">
        <v>12</v>
      </c>
      <c r="H64" s="8" t="s">
        <v>13</v>
      </c>
      <c r="I64" s="10" t="s">
        <v>14</v>
      </c>
    </row>
    <row r="65" spans="1:9" ht="18" customHeight="1">
      <c r="A65" s="30" t="s">
        <v>16</v>
      </c>
      <c r="B65" s="31" t="s">
        <v>17</v>
      </c>
      <c r="C65" s="4" t="s">
        <v>164</v>
      </c>
      <c r="D65" s="32" t="s">
        <v>165</v>
      </c>
      <c r="E65" s="33">
        <v>210</v>
      </c>
      <c r="F65" s="33">
        <v>423</v>
      </c>
      <c r="G65" s="33">
        <v>19.5</v>
      </c>
      <c r="H65" s="33">
        <v>36.799999999999997</v>
      </c>
      <c r="I65" s="34">
        <v>3.5</v>
      </c>
    </row>
    <row r="66" spans="1:9" ht="26.25">
      <c r="A66" s="20"/>
      <c r="B66" s="21" t="s">
        <v>20</v>
      </c>
      <c r="C66" s="36" t="s">
        <v>21</v>
      </c>
      <c r="D66" s="22" t="s">
        <v>22</v>
      </c>
      <c r="E66" s="13">
        <v>55</v>
      </c>
      <c r="F66" s="13">
        <v>201</v>
      </c>
      <c r="G66" s="13">
        <v>6.4</v>
      </c>
      <c r="H66" s="13">
        <v>12.5</v>
      </c>
      <c r="I66" s="23">
        <v>14.6</v>
      </c>
    </row>
    <row r="67" spans="1:9">
      <c r="A67" s="20"/>
      <c r="B67" s="21" t="s">
        <v>23</v>
      </c>
      <c r="C67" s="36" t="s">
        <v>55</v>
      </c>
      <c r="D67" s="37" t="s">
        <v>56</v>
      </c>
      <c r="E67" s="13">
        <v>200</v>
      </c>
      <c r="F67" s="13">
        <v>56</v>
      </c>
      <c r="G67" s="13">
        <v>0.2</v>
      </c>
      <c r="H67" s="13">
        <v>0</v>
      </c>
      <c r="I67" s="23">
        <v>13.6</v>
      </c>
    </row>
    <row r="68" spans="1:9" ht="15.75" customHeight="1">
      <c r="A68" s="20"/>
      <c r="B68" s="21" t="s">
        <v>26</v>
      </c>
      <c r="C68" s="36" t="s">
        <v>27</v>
      </c>
      <c r="D68" s="22" t="s">
        <v>28</v>
      </c>
      <c r="E68" s="13">
        <v>200</v>
      </c>
      <c r="F68" s="13">
        <v>111</v>
      </c>
      <c r="G68" s="13">
        <v>5.7</v>
      </c>
      <c r="H68" s="13">
        <v>5.9</v>
      </c>
      <c r="I68" s="23">
        <v>9</v>
      </c>
    </row>
    <row r="69" spans="1:9">
      <c r="A69" s="20"/>
      <c r="B69" s="21" t="s">
        <v>61</v>
      </c>
      <c r="C69" s="36"/>
      <c r="D69" s="37" t="s">
        <v>116</v>
      </c>
      <c r="E69" s="13">
        <v>130</v>
      </c>
      <c r="F69" s="13">
        <v>61.1</v>
      </c>
      <c r="G69" s="13">
        <v>0.5</v>
      </c>
      <c r="H69" s="13">
        <v>0.4</v>
      </c>
      <c r="I69" s="23">
        <v>13.4</v>
      </c>
    </row>
    <row r="70" spans="1:9">
      <c r="A70" s="25"/>
      <c r="B70" s="45"/>
      <c r="C70" s="45"/>
      <c r="D70" s="27" t="s">
        <v>92</v>
      </c>
      <c r="E70" s="86">
        <f>SUM(E65:E69)</f>
        <v>795</v>
      </c>
      <c r="F70" s="28">
        <f>SUM(F65:F69)</f>
        <v>852.1</v>
      </c>
      <c r="G70" s="28">
        <f>SUM(G65:G69)</f>
        <v>32.299999999999997</v>
      </c>
      <c r="H70" s="28">
        <f>SUM(H65:H69)</f>
        <v>55.599999999999994</v>
      </c>
      <c r="I70" s="29">
        <f>SUM(I65:I69)</f>
        <v>54.1</v>
      </c>
    </row>
    <row r="71" spans="1:9" ht="19.5" customHeight="1">
      <c r="A71" s="30" t="s">
        <v>30</v>
      </c>
      <c r="B71" s="31" t="s">
        <v>93</v>
      </c>
      <c r="C71" s="4" t="s">
        <v>166</v>
      </c>
      <c r="D71" s="32" t="s">
        <v>167</v>
      </c>
      <c r="E71" s="33">
        <v>100</v>
      </c>
      <c r="F71" s="33">
        <v>76</v>
      </c>
      <c r="G71" s="33">
        <v>0.9</v>
      </c>
      <c r="H71" s="33">
        <v>3.7</v>
      </c>
      <c r="I71" s="34">
        <v>9</v>
      </c>
    </row>
    <row r="72" spans="1:9">
      <c r="A72" s="35"/>
      <c r="B72" s="36" t="s">
        <v>34</v>
      </c>
      <c r="C72" s="36" t="s">
        <v>119</v>
      </c>
      <c r="D72" s="37" t="s">
        <v>120</v>
      </c>
      <c r="E72" s="13">
        <v>250</v>
      </c>
      <c r="F72" s="13">
        <v>111</v>
      </c>
      <c r="G72" s="13">
        <v>2</v>
      </c>
      <c r="H72" s="13">
        <v>5.4</v>
      </c>
      <c r="I72" s="23">
        <v>12.8</v>
      </c>
    </row>
    <row r="73" spans="1:9">
      <c r="A73" s="35"/>
      <c r="B73" s="36" t="s">
        <v>37</v>
      </c>
      <c r="C73" s="36" t="s">
        <v>168</v>
      </c>
      <c r="D73" s="38" t="s">
        <v>169</v>
      </c>
      <c r="E73" s="13">
        <v>100</v>
      </c>
      <c r="F73" s="13">
        <v>196</v>
      </c>
      <c r="G73" s="13">
        <v>13.7</v>
      </c>
      <c r="H73" s="13">
        <v>11.9</v>
      </c>
      <c r="I73" s="23">
        <v>7.9</v>
      </c>
    </row>
    <row r="74" spans="1:9">
      <c r="A74" s="35"/>
      <c r="B74" s="21" t="s">
        <v>40</v>
      </c>
      <c r="C74" s="36" t="s">
        <v>41</v>
      </c>
      <c r="D74" s="37" t="s">
        <v>42</v>
      </c>
      <c r="E74" s="13">
        <v>220</v>
      </c>
      <c r="F74" s="13">
        <v>311</v>
      </c>
      <c r="G74" s="13">
        <v>8</v>
      </c>
      <c r="H74" s="13">
        <v>8.1</v>
      </c>
      <c r="I74" s="23">
        <v>48.9</v>
      </c>
    </row>
    <row r="75" spans="1:9">
      <c r="A75" s="35"/>
      <c r="B75" s="36" t="s">
        <v>43</v>
      </c>
      <c r="C75" s="36" t="s">
        <v>170</v>
      </c>
      <c r="D75" s="37" t="s">
        <v>171</v>
      </c>
      <c r="E75" s="13">
        <v>200</v>
      </c>
      <c r="F75" s="13">
        <v>135</v>
      </c>
      <c r="G75" s="13">
        <v>0.1</v>
      </c>
      <c r="H75" s="13">
        <v>0</v>
      </c>
      <c r="I75" s="23">
        <v>34.799999999999997</v>
      </c>
    </row>
    <row r="76" spans="1:9">
      <c r="A76" s="35"/>
      <c r="B76" s="36" t="s">
        <v>46</v>
      </c>
      <c r="C76" s="36" t="s">
        <v>47</v>
      </c>
      <c r="D76" s="37" t="s">
        <v>48</v>
      </c>
      <c r="E76" s="13">
        <v>30</v>
      </c>
      <c r="F76" s="13">
        <v>70.5</v>
      </c>
      <c r="G76" s="13">
        <v>2.2999999999999998</v>
      </c>
      <c r="H76" s="13">
        <v>0.2</v>
      </c>
      <c r="I76" s="23">
        <v>14.8</v>
      </c>
    </row>
    <row r="77" spans="1:9">
      <c r="A77" s="35"/>
      <c r="B77" s="36"/>
      <c r="C77" s="36" t="s">
        <v>49</v>
      </c>
      <c r="D77" s="37" t="s">
        <v>50</v>
      </c>
      <c r="E77" s="13">
        <v>20</v>
      </c>
      <c r="F77" s="13">
        <v>51.8</v>
      </c>
      <c r="G77" s="13">
        <v>1.7</v>
      </c>
      <c r="H77" s="13">
        <v>0.7</v>
      </c>
      <c r="I77" s="23">
        <v>8.5</v>
      </c>
    </row>
    <row r="78" spans="1:9">
      <c r="A78" s="39"/>
      <c r="B78" s="40"/>
      <c r="C78" s="40"/>
      <c r="D78" s="27" t="s">
        <v>92</v>
      </c>
      <c r="E78" s="28">
        <f>SUM(E71:E77)</f>
        <v>920</v>
      </c>
      <c r="F78" s="28">
        <f>SUM(F71:F77)</f>
        <v>951.3</v>
      </c>
      <c r="G78" s="28">
        <f>SUM(G71:G77)</f>
        <v>28.7</v>
      </c>
      <c r="H78" s="28">
        <f>SUM(H71:H77)</f>
        <v>30</v>
      </c>
      <c r="I78" s="29">
        <f>SUM(I71:I77)</f>
        <v>136.69999999999999</v>
      </c>
    </row>
    <row r="79" spans="1:9">
      <c r="A79" s="53" t="s">
        <v>51</v>
      </c>
      <c r="B79" s="54" t="s">
        <v>52</v>
      </c>
      <c r="C79" s="55" t="s">
        <v>172</v>
      </c>
      <c r="D79" s="55" t="s">
        <v>173</v>
      </c>
      <c r="E79" s="18">
        <v>104</v>
      </c>
      <c r="F79" s="18">
        <v>245</v>
      </c>
      <c r="G79" s="18">
        <v>6.1</v>
      </c>
      <c r="H79" s="18">
        <v>7.4</v>
      </c>
      <c r="I79" s="19">
        <v>37.799999999999997</v>
      </c>
    </row>
    <row r="80" spans="1:9">
      <c r="A80" s="35"/>
      <c r="B80" s="36" t="s">
        <v>43</v>
      </c>
      <c r="C80" s="36" t="s">
        <v>160</v>
      </c>
      <c r="D80" s="36" t="s">
        <v>161</v>
      </c>
      <c r="E80" s="13">
        <v>200</v>
      </c>
      <c r="F80" s="13">
        <v>123</v>
      </c>
      <c r="G80" s="13">
        <v>0.5</v>
      </c>
      <c r="H80" s="13">
        <v>0.1</v>
      </c>
      <c r="I80" s="23">
        <v>30.9</v>
      </c>
    </row>
    <row r="81" spans="1:9">
      <c r="A81" s="35"/>
      <c r="B81" s="21" t="s">
        <v>26</v>
      </c>
      <c r="C81" s="36" t="s">
        <v>27</v>
      </c>
      <c r="D81" s="22" t="s">
        <v>28</v>
      </c>
      <c r="E81" s="13">
        <v>200</v>
      </c>
      <c r="F81" s="13">
        <v>111</v>
      </c>
      <c r="G81" s="13">
        <v>5.7</v>
      </c>
      <c r="H81" s="13">
        <v>5.9</v>
      </c>
      <c r="I81" s="23">
        <v>9</v>
      </c>
    </row>
    <row r="82" spans="1:9">
      <c r="A82" s="69"/>
      <c r="B82" s="70"/>
      <c r="C82" s="70"/>
      <c r="D82" s="58" t="s">
        <v>92</v>
      </c>
      <c r="E82" s="59">
        <f>SUM(E79:E81)</f>
        <v>504</v>
      </c>
      <c r="F82" s="71">
        <f>SUM(F79:F81)</f>
        <v>479</v>
      </c>
      <c r="G82" s="59">
        <f>SUM(G79:G81)</f>
        <v>12.3</v>
      </c>
      <c r="H82" s="59">
        <f>SUM(H79:H81)</f>
        <v>13.4</v>
      </c>
      <c r="I82" s="60">
        <f>SUM(I79:I81)</f>
        <v>77.699999999999989</v>
      </c>
    </row>
    <row r="83" spans="1:9">
      <c r="A83" s="46" t="s">
        <v>111</v>
      </c>
      <c r="B83" s="4"/>
      <c r="C83" s="4"/>
      <c r="D83" s="4"/>
      <c r="E83" s="4"/>
      <c r="F83" s="4"/>
      <c r="G83" s="4"/>
      <c r="H83" s="4"/>
      <c r="I83" s="5"/>
    </row>
    <row r="84" spans="1:9">
      <c r="A84" s="35" t="s">
        <v>2</v>
      </c>
      <c r="B84" s="36" t="s">
        <v>3</v>
      </c>
      <c r="C84" s="36"/>
      <c r="D84" s="36"/>
      <c r="E84" s="36" t="s">
        <v>4</v>
      </c>
      <c r="F84" s="36"/>
      <c r="G84" s="36"/>
      <c r="H84" s="36" t="s">
        <v>5</v>
      </c>
      <c r="I84" s="47">
        <v>5</v>
      </c>
    </row>
    <row r="85" spans="1:9">
      <c r="A85" s="7" t="s">
        <v>6</v>
      </c>
      <c r="B85" s="8" t="s">
        <v>7</v>
      </c>
      <c r="C85" s="8" t="s">
        <v>8</v>
      </c>
      <c r="D85" s="8" t="s">
        <v>9</v>
      </c>
      <c r="E85" s="8" t="s">
        <v>10</v>
      </c>
      <c r="F85" s="8" t="s">
        <v>58</v>
      </c>
      <c r="G85" s="8" t="s">
        <v>12</v>
      </c>
      <c r="H85" s="8" t="s">
        <v>13</v>
      </c>
      <c r="I85" s="10" t="s">
        <v>14</v>
      </c>
    </row>
    <row r="86" spans="1:9">
      <c r="A86" s="30" t="s">
        <v>16</v>
      </c>
      <c r="B86" s="31" t="s">
        <v>17</v>
      </c>
      <c r="C86" s="4" t="s">
        <v>174</v>
      </c>
      <c r="D86" s="4" t="s">
        <v>175</v>
      </c>
      <c r="E86" s="33">
        <v>220</v>
      </c>
      <c r="F86" s="33">
        <v>493</v>
      </c>
      <c r="G86" s="33">
        <v>23.3</v>
      </c>
      <c r="H86" s="33">
        <v>21.2</v>
      </c>
      <c r="I86" s="34">
        <v>48.6</v>
      </c>
    </row>
    <row r="87" spans="1:9">
      <c r="A87" s="20"/>
      <c r="B87" s="21" t="s">
        <v>23</v>
      </c>
      <c r="C87" s="36" t="s">
        <v>24</v>
      </c>
      <c r="D87" s="36" t="s">
        <v>25</v>
      </c>
      <c r="E87" s="13">
        <v>200</v>
      </c>
      <c r="F87" s="13">
        <v>36</v>
      </c>
      <c r="G87" s="13">
        <v>0.2</v>
      </c>
      <c r="H87" s="13">
        <v>0</v>
      </c>
      <c r="I87" s="23">
        <v>9.1</v>
      </c>
    </row>
    <row r="88" spans="1:9" ht="26.25">
      <c r="A88" s="20"/>
      <c r="B88" s="21" t="s">
        <v>20</v>
      </c>
      <c r="C88" s="36" t="s">
        <v>21</v>
      </c>
      <c r="D88" s="22" t="s">
        <v>22</v>
      </c>
      <c r="E88" s="13">
        <v>55</v>
      </c>
      <c r="F88" s="13">
        <v>201</v>
      </c>
      <c r="G88" s="13">
        <v>6.4</v>
      </c>
      <c r="H88" s="13">
        <v>12.5</v>
      </c>
      <c r="I88" s="23">
        <v>14.6</v>
      </c>
    </row>
    <row r="89" spans="1:9">
      <c r="A89" s="20"/>
      <c r="B89" s="21" t="s">
        <v>26</v>
      </c>
      <c r="C89" s="36" t="s">
        <v>27</v>
      </c>
      <c r="D89" s="22" t="s">
        <v>28</v>
      </c>
      <c r="E89" s="13">
        <v>200</v>
      </c>
      <c r="F89" s="13">
        <v>111</v>
      </c>
      <c r="G89" s="13">
        <v>5.7</v>
      </c>
      <c r="H89" s="13">
        <v>5.9</v>
      </c>
      <c r="I89" s="23">
        <v>9</v>
      </c>
    </row>
    <row r="90" spans="1:9">
      <c r="A90" s="25"/>
      <c r="B90" s="45"/>
      <c r="C90" s="45"/>
      <c r="D90" s="27" t="s">
        <v>92</v>
      </c>
      <c r="E90" s="28">
        <f>SUM(E86:E89)</f>
        <v>675</v>
      </c>
      <c r="F90" s="28">
        <f>SUM(F86:F89)</f>
        <v>841</v>
      </c>
      <c r="G90" s="28">
        <f>SUM(G86:G89)</f>
        <v>35.6</v>
      </c>
      <c r="H90" s="28">
        <f>SUM(H86:H89)</f>
        <v>39.6</v>
      </c>
      <c r="I90" s="29">
        <f>SUM(I86:I89)</f>
        <v>81.3</v>
      </c>
    </row>
    <row r="91" spans="1:9">
      <c r="A91" s="30" t="s">
        <v>30</v>
      </c>
      <c r="B91" s="31" t="s">
        <v>31</v>
      </c>
      <c r="C91" s="31" t="s">
        <v>176</v>
      </c>
      <c r="D91" s="4" t="s">
        <v>177</v>
      </c>
      <c r="E91" s="33">
        <v>100</v>
      </c>
      <c r="F91" s="33">
        <v>135</v>
      </c>
      <c r="G91" s="33">
        <v>1.4</v>
      </c>
      <c r="H91" s="33">
        <v>10</v>
      </c>
      <c r="I91" s="34">
        <v>8.9</v>
      </c>
    </row>
    <row r="92" spans="1:9">
      <c r="A92" s="35"/>
      <c r="B92" s="21" t="s">
        <v>34</v>
      </c>
      <c r="C92" s="36" t="s">
        <v>178</v>
      </c>
      <c r="D92" s="36" t="s">
        <v>179</v>
      </c>
      <c r="E92" s="13">
        <v>250</v>
      </c>
      <c r="F92" s="13">
        <v>115</v>
      </c>
      <c r="G92" s="13">
        <v>2.2999999999999998</v>
      </c>
      <c r="H92" s="13">
        <v>5.5</v>
      </c>
      <c r="I92" s="23">
        <v>12.7</v>
      </c>
    </row>
    <row r="93" spans="1:9">
      <c r="A93" s="35"/>
      <c r="B93" s="21" t="s">
        <v>37</v>
      </c>
      <c r="C93" s="36" t="s">
        <v>180</v>
      </c>
      <c r="D93" s="37" t="s">
        <v>181</v>
      </c>
      <c r="E93" s="13">
        <v>300</v>
      </c>
      <c r="F93" s="13">
        <v>605</v>
      </c>
      <c r="G93" s="13">
        <v>17.399999999999999</v>
      </c>
      <c r="H93" s="13">
        <v>37.1</v>
      </c>
      <c r="I93" s="23">
        <v>47.6</v>
      </c>
    </row>
    <row r="94" spans="1:9">
      <c r="A94" s="35"/>
      <c r="B94" s="21" t="s">
        <v>43</v>
      </c>
      <c r="C94" s="36" t="s">
        <v>160</v>
      </c>
      <c r="D94" s="37" t="s">
        <v>161</v>
      </c>
      <c r="E94" s="13">
        <v>200</v>
      </c>
      <c r="F94" s="13">
        <v>123</v>
      </c>
      <c r="G94" s="13">
        <v>0.5</v>
      </c>
      <c r="H94" s="13">
        <v>0.1</v>
      </c>
      <c r="I94" s="23">
        <v>30.9</v>
      </c>
    </row>
    <row r="95" spans="1:9">
      <c r="A95" s="35"/>
      <c r="B95" s="21" t="s">
        <v>46</v>
      </c>
      <c r="C95" s="36" t="s">
        <v>47</v>
      </c>
      <c r="D95" s="37" t="s">
        <v>48</v>
      </c>
      <c r="E95" s="13">
        <v>30</v>
      </c>
      <c r="F95" s="13">
        <v>70.5</v>
      </c>
      <c r="G95" s="13">
        <v>2.2999999999999998</v>
      </c>
      <c r="H95" s="13">
        <v>0.2</v>
      </c>
      <c r="I95" s="23">
        <v>14.8</v>
      </c>
    </row>
    <row r="96" spans="1:9">
      <c r="A96" s="35"/>
      <c r="B96" s="36"/>
      <c r="C96" s="36" t="s">
        <v>49</v>
      </c>
      <c r="D96" s="37" t="s">
        <v>50</v>
      </c>
      <c r="E96" s="13">
        <v>20</v>
      </c>
      <c r="F96" s="13">
        <v>51.8</v>
      </c>
      <c r="G96" s="13">
        <v>1.7</v>
      </c>
      <c r="H96" s="13">
        <v>0.7</v>
      </c>
      <c r="I96" s="23">
        <v>8.5</v>
      </c>
    </row>
    <row r="97" spans="1:9">
      <c r="A97" s="39"/>
      <c r="B97" s="40"/>
      <c r="C97" s="40"/>
      <c r="D97" s="27" t="s">
        <v>92</v>
      </c>
      <c r="E97" s="28">
        <f>SUM(E91:E96)</f>
        <v>900</v>
      </c>
      <c r="F97" s="28">
        <f>SUM(F91:F96)</f>
        <v>1100.3</v>
      </c>
      <c r="G97" s="28">
        <f>SUM(G91:G96)</f>
        <v>25.599999999999998</v>
      </c>
      <c r="H97" s="28">
        <f>SUM(H91:H96)</f>
        <v>53.600000000000009</v>
      </c>
      <c r="I97" s="29">
        <f>SUM(I91:I96)</f>
        <v>123.39999999999999</v>
      </c>
    </row>
    <row r="98" spans="1:9">
      <c r="A98" s="53" t="s">
        <v>51</v>
      </c>
      <c r="B98" s="54" t="s">
        <v>106</v>
      </c>
      <c r="C98" s="55" t="s">
        <v>182</v>
      </c>
      <c r="D98" s="55" t="s">
        <v>183</v>
      </c>
      <c r="E98" s="18">
        <v>100</v>
      </c>
      <c r="F98" s="18">
        <v>235</v>
      </c>
      <c r="G98" s="18">
        <v>6.8</v>
      </c>
      <c r="H98" s="18">
        <v>4.3</v>
      </c>
      <c r="I98" s="19">
        <v>40.4</v>
      </c>
    </row>
    <row r="99" spans="1:9">
      <c r="A99" s="35"/>
      <c r="B99" s="36" t="s">
        <v>23</v>
      </c>
      <c r="C99" s="36" t="s">
        <v>76</v>
      </c>
      <c r="D99" s="36" t="s">
        <v>77</v>
      </c>
      <c r="E99" s="13">
        <v>200</v>
      </c>
      <c r="F99" s="13">
        <v>38</v>
      </c>
      <c r="G99" s="13">
        <v>0.2</v>
      </c>
      <c r="H99" s="13">
        <v>0</v>
      </c>
      <c r="I99" s="23">
        <v>9.3000000000000007</v>
      </c>
    </row>
    <row r="100" spans="1:9">
      <c r="A100" s="35"/>
      <c r="B100" s="21" t="s">
        <v>26</v>
      </c>
      <c r="C100" s="36" t="s">
        <v>27</v>
      </c>
      <c r="D100" s="22" t="s">
        <v>28</v>
      </c>
      <c r="E100" s="13">
        <v>200</v>
      </c>
      <c r="F100" s="13">
        <v>111</v>
      </c>
      <c r="G100" s="13">
        <v>5.7</v>
      </c>
      <c r="H100" s="13">
        <v>5.9</v>
      </c>
      <c r="I100" s="23">
        <v>9</v>
      </c>
    </row>
    <row r="101" spans="1:9">
      <c r="A101" s="39"/>
      <c r="B101" s="40"/>
      <c r="C101" s="40"/>
      <c r="D101" s="27" t="s">
        <v>92</v>
      </c>
      <c r="E101" s="28">
        <f>SUM(E98:E100)</f>
        <v>500</v>
      </c>
      <c r="F101" s="28">
        <f>SUM(F98:F100)</f>
        <v>384</v>
      </c>
      <c r="G101" s="28">
        <f>SUM(G98:G100)</f>
        <v>12.7</v>
      </c>
      <c r="H101" s="28">
        <f>SUM(H98:H100)</f>
        <v>10.199999999999999</v>
      </c>
      <c r="I101" s="29">
        <f>SUM(I98:I100)</f>
        <v>58.7</v>
      </c>
    </row>
  </sheetData>
  <pageMargins left="0.70833333333333304" right="0.70833333333333304" top="0.74791666666666701" bottom="0.74791666666666701" header="0.51180555555555496" footer="0.51180555555555496"/>
  <pageSetup paperSize="9" scale="67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5E0B4"/>
  </sheetPr>
  <dimension ref="A1:P11"/>
  <sheetViews>
    <sheetView view="pageBreakPreview" zoomScaleNormal="65" workbookViewId="0">
      <selection activeCell="E38" sqref="E38"/>
    </sheetView>
  </sheetViews>
  <sheetFormatPr defaultColWidth="8.7109375" defaultRowHeight="15"/>
  <cols>
    <col min="16" max="16" width="3.7109375" customWidth="1"/>
  </cols>
  <sheetData>
    <row r="1" spans="1:16" ht="15.75">
      <c r="A1" s="89" t="s">
        <v>184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</row>
    <row r="2" spans="1:16" ht="15.75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16" ht="15.75">
      <c r="A3" s="92" t="s">
        <v>185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1:16" ht="15.75">
      <c r="A4" s="92" t="s">
        <v>186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1:16" ht="15.75">
      <c r="A5" s="92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4"/>
    </row>
    <row r="6" spans="1:16" ht="15.75">
      <c r="A6" s="92" t="s">
        <v>187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/>
    </row>
    <row r="7" spans="1:16" ht="15.75">
      <c r="A7" s="92" t="s">
        <v>188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1:16" ht="15.75">
      <c r="A8" s="92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</row>
    <row r="9" spans="1:16" ht="15.75">
      <c r="A9" s="92" t="s">
        <v>189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4"/>
    </row>
    <row r="10" spans="1:16" ht="15.75">
      <c r="A10" s="92" t="s">
        <v>190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4"/>
    </row>
    <row r="11" spans="1:16">
      <c r="A11" s="95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7"/>
    </row>
  </sheetData>
  <pageMargins left="0.70833333333333304" right="0.70833333333333304" top="0.74791666666666701" bottom="0.74791666666666701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Первая неделя</vt:lpstr>
      <vt:lpstr>Вторая неделя</vt:lpstr>
      <vt:lpstr>литература</vt:lpstr>
      <vt:lpstr>'Вторая неделя'!Область_печати</vt:lpstr>
      <vt:lpstr>'Первая неделя'!Область_печати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УЛЬЯНА БАРЫШКИНА</cp:lastModifiedBy>
  <cp:revision>3</cp:revision>
  <dcterms:created xsi:type="dcterms:W3CDTF">2021-05-28T22:35:54Z</dcterms:created>
  <dcterms:modified xsi:type="dcterms:W3CDTF">2022-09-05T03:17:14Z</dcterms:modified>
  <dc:language>ru-RU</dc:language>
</cp:coreProperties>
</file>